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881DC59C-E7B9-49E5-9BA4-CDE4FEC26B65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</sheets>
  <definedNames>
    <definedName name="_xlnm.Print_Area" localSheetId="3">'ересек топ'!$A$1:$GH$47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Q23" i="4" l="1"/>
  <c r="GP23" i="4"/>
  <c r="GN23" i="4"/>
  <c r="GM23" i="4"/>
  <c r="GK23" i="4"/>
  <c r="GJ23" i="4"/>
  <c r="GH23" i="4"/>
  <c r="GG23" i="4"/>
  <c r="GE23" i="4"/>
  <c r="GD23" i="4"/>
  <c r="GA23" i="4"/>
  <c r="FY23" i="4"/>
  <c r="FX23" i="4"/>
  <c r="FV23" i="4"/>
  <c r="FU23" i="4"/>
  <c r="FS23" i="4"/>
  <c r="FR23" i="4"/>
  <c r="FP23" i="4"/>
  <c r="FO23" i="4"/>
  <c r="FM23" i="4"/>
  <c r="FL23" i="4"/>
  <c r="FJ23" i="4"/>
  <c r="FI23" i="4"/>
  <c r="FG23" i="4"/>
  <c r="FF23" i="4"/>
  <c r="FD23" i="4"/>
  <c r="FC23" i="4"/>
  <c r="FA23" i="4"/>
  <c r="EZ23" i="4"/>
  <c r="EX23" i="4"/>
  <c r="EW23" i="4"/>
  <c r="EU23" i="4"/>
  <c r="ET23" i="4"/>
  <c r="ER23" i="4"/>
  <c r="EQ23" i="4"/>
  <c r="EO23" i="4"/>
  <c r="EN23" i="4"/>
  <c r="EL23" i="4"/>
  <c r="EK23" i="4"/>
  <c r="EI23" i="4"/>
  <c r="EH23" i="4"/>
  <c r="EF23" i="4"/>
  <c r="EE23" i="4"/>
  <c r="EC23" i="4"/>
  <c r="EB23" i="4"/>
  <c r="DZ23" i="4"/>
  <c r="DY23" i="4"/>
  <c r="DW23" i="4"/>
  <c r="DV23" i="4"/>
  <c r="DT23" i="4"/>
  <c r="DS23" i="4"/>
  <c r="DQ23" i="4"/>
  <c r="DP23" i="4"/>
  <c r="DN23" i="4"/>
  <c r="DM23" i="4"/>
  <c r="DK23" i="4"/>
  <c r="DJ23" i="4"/>
  <c r="DH23" i="4"/>
  <c r="DG23" i="4"/>
  <c r="DE23" i="4"/>
  <c r="DD23" i="4"/>
  <c r="DB23" i="4"/>
  <c r="DA23" i="4"/>
  <c r="CY23" i="4"/>
  <c r="CX23" i="4"/>
  <c r="CV23" i="4"/>
  <c r="CU23" i="4"/>
  <c r="CS23" i="4"/>
  <c r="CR23" i="4"/>
  <c r="CP23" i="4"/>
  <c r="CO23" i="4"/>
  <c r="CM23" i="4"/>
  <c r="CL23" i="4"/>
  <c r="CJ23" i="4"/>
  <c r="CI23" i="4"/>
  <c r="CG23" i="4"/>
  <c r="CF23" i="4"/>
  <c r="CD23" i="4"/>
  <c r="CA23" i="4"/>
  <c r="BZ23" i="4"/>
  <c r="BX23" i="4"/>
  <c r="BW23" i="4"/>
  <c r="BU23" i="4"/>
  <c r="BT23" i="4"/>
  <c r="BR23" i="4"/>
  <c r="BQ23" i="4"/>
  <c r="BO23" i="4"/>
  <c r="BN23" i="4"/>
  <c r="BL23" i="4"/>
  <c r="BK23" i="4"/>
  <c r="BI23" i="4"/>
  <c r="BH23" i="4"/>
  <c r="BF23" i="4"/>
  <c r="BE23" i="4"/>
  <c r="BC23" i="4"/>
  <c r="BB23" i="4"/>
  <c r="AZ23" i="4"/>
  <c r="AY23" i="4"/>
  <c r="AW23" i="4"/>
  <c r="AV23" i="4"/>
  <c r="AT23" i="4"/>
  <c r="AS23" i="4"/>
  <c r="AQ23" i="4"/>
  <c r="AP23" i="4"/>
  <c r="AN23" i="4"/>
  <c r="AM23" i="4"/>
  <c r="AK23" i="4"/>
  <c r="AJ23" i="4"/>
  <c r="AH23" i="4"/>
  <c r="AG23" i="4"/>
  <c r="AE23" i="4"/>
  <c r="AD23" i="4"/>
  <c r="AB23" i="4"/>
  <c r="AA23" i="4"/>
  <c r="Y23" i="4"/>
  <c r="X23" i="4"/>
  <c r="V23" i="4"/>
  <c r="U23" i="4"/>
  <c r="S23" i="4"/>
  <c r="P23" i="4"/>
  <c r="O23" i="4"/>
  <c r="M23" i="4"/>
  <c r="L23" i="4"/>
  <c r="J23" i="4"/>
  <c r="I23" i="4"/>
  <c r="G23" i="4"/>
  <c r="F23" i="4"/>
  <c r="C23" i="4"/>
  <c r="D23" i="4"/>
  <c r="FJ21" i="3"/>
  <c r="FH21" i="3"/>
  <c r="FE21" i="3"/>
  <c r="FB21" i="3"/>
  <c r="EX21" i="3"/>
  <c r="EU21" i="3"/>
  <c r="ER21" i="3"/>
  <c r="EP21" i="3"/>
  <c r="EL21" i="3"/>
  <c r="EJ21" i="3"/>
  <c r="EE21" i="3"/>
  <c r="EC21" i="3"/>
  <c r="DY21" i="3"/>
  <c r="DV21" i="3"/>
  <c r="DT21" i="3"/>
  <c r="DQ21" i="3"/>
  <c r="DO21" i="3"/>
  <c r="DJ21" i="3"/>
  <c r="DH21" i="3"/>
  <c r="DF21" i="3"/>
  <c r="DB21" i="3"/>
  <c r="CY21" i="3"/>
  <c r="CV21" i="3"/>
  <c r="CS21" i="3"/>
  <c r="CP21" i="3"/>
  <c r="CN21" i="3"/>
  <c r="CK21" i="3"/>
  <c r="CG21" i="3"/>
  <c r="CG20" i="3"/>
  <c r="CA21" i="3"/>
  <c r="BX21" i="3"/>
  <c r="BU21" i="3"/>
  <c r="BQ21" i="3"/>
  <c r="BN21" i="3"/>
  <c r="BL21" i="3"/>
  <c r="BI21" i="3"/>
  <c r="BF21" i="3"/>
  <c r="BC21" i="3"/>
  <c r="AY21" i="3"/>
  <c r="AW21" i="3"/>
  <c r="AT21" i="3"/>
  <c r="AQ21" i="3"/>
  <c r="AN21" i="3"/>
  <c r="AK21" i="3"/>
  <c r="AH21" i="3"/>
  <c r="AA21" i="3"/>
  <c r="X21" i="3"/>
  <c r="U21" i="3"/>
  <c r="R21" i="3"/>
  <c r="M21" i="3"/>
  <c r="G21" i="3"/>
  <c r="D21" i="3"/>
  <c r="IT28" i="6"/>
  <c r="IT29" i="6" s="1"/>
  <c r="IS28" i="6"/>
  <c r="IS29" i="6" s="1"/>
  <c r="IR28" i="6"/>
  <c r="IR29" i="6" s="1"/>
  <c r="IQ28" i="6"/>
  <c r="IQ29" i="6" s="1"/>
  <c r="IP28" i="6"/>
  <c r="IP29" i="6" s="1"/>
  <c r="IO28" i="6"/>
  <c r="IO29" i="6" s="1"/>
  <c r="IN28" i="6"/>
  <c r="IN29" i="6" s="1"/>
  <c r="IM28" i="6"/>
  <c r="IM29" i="6" s="1"/>
  <c r="IL28" i="6"/>
  <c r="IL29" i="6" s="1"/>
  <c r="IK28" i="6"/>
  <c r="IK29" i="6" s="1"/>
  <c r="IJ28" i="6"/>
  <c r="IJ29" i="6" s="1"/>
  <c r="II28" i="6"/>
  <c r="II29" i="6" s="1"/>
  <c r="IH28" i="6"/>
  <c r="IH29" i="6" s="1"/>
  <c r="IG28" i="6"/>
  <c r="IG29" i="6" s="1"/>
  <c r="IF28" i="6"/>
  <c r="IF29" i="6" s="1"/>
  <c r="IE28" i="6"/>
  <c r="IE29" i="6" s="1"/>
  <c r="ID28" i="6"/>
  <c r="ID29" i="6" s="1"/>
  <c r="IC28" i="6"/>
  <c r="IC29" i="6" s="1"/>
  <c r="IB28" i="6"/>
  <c r="IB29" i="6" s="1"/>
  <c r="IA28" i="6"/>
  <c r="IA29" i="6" s="1"/>
  <c r="HZ28" i="6"/>
  <c r="HZ29" i="6" s="1"/>
  <c r="HY28" i="6"/>
  <c r="HY29" i="6" s="1"/>
  <c r="HX28" i="6"/>
  <c r="HX29" i="6" s="1"/>
  <c r="HW28" i="6"/>
  <c r="HW29" i="6" s="1"/>
  <c r="HV28" i="6"/>
  <c r="HV29" i="6" s="1"/>
  <c r="HU28" i="6"/>
  <c r="HU29" i="6" s="1"/>
  <c r="HT28" i="6"/>
  <c r="HT29" i="6" s="1"/>
  <c r="HS28" i="6"/>
  <c r="HS29" i="6" s="1"/>
  <c r="HR28" i="6"/>
  <c r="HR29" i="6" s="1"/>
  <c r="HQ28" i="6"/>
  <c r="HQ29" i="6" s="1"/>
  <c r="HP28" i="6"/>
  <c r="HP29" i="6" s="1"/>
  <c r="HO28" i="6"/>
  <c r="HO29" i="6" s="1"/>
  <c r="HN28" i="6"/>
  <c r="HN29" i="6" s="1"/>
  <c r="HM28" i="6"/>
  <c r="HM29" i="6" s="1"/>
  <c r="HL28" i="6"/>
  <c r="HL29" i="6" s="1"/>
  <c r="HK28" i="6"/>
  <c r="HK29" i="6" s="1"/>
  <c r="HJ28" i="6"/>
  <c r="HJ29" i="6" s="1"/>
  <c r="HI28" i="6"/>
  <c r="HI29" i="6" s="1"/>
  <c r="HH28" i="6"/>
  <c r="HH29" i="6" s="1"/>
  <c r="HG28" i="6"/>
  <c r="HG29" i="6" s="1"/>
  <c r="HF28" i="6"/>
  <c r="HF29" i="6" s="1"/>
  <c r="HE28" i="6"/>
  <c r="HE29" i="6" s="1"/>
  <c r="HD28" i="6"/>
  <c r="HD29" i="6" s="1"/>
  <c r="HC28" i="6"/>
  <c r="HC29" i="6" s="1"/>
  <c r="HB28" i="6"/>
  <c r="HB29" i="6" s="1"/>
  <c r="HA28" i="6"/>
  <c r="HA29" i="6" s="1"/>
  <c r="GZ28" i="6"/>
  <c r="GZ29" i="6" s="1"/>
  <c r="GY28" i="6"/>
  <c r="GY29" i="6" s="1"/>
  <c r="GX28" i="6"/>
  <c r="GX29" i="6" s="1"/>
  <c r="GW28" i="6"/>
  <c r="GW29" i="6" s="1"/>
  <c r="GV28" i="6"/>
  <c r="GV29" i="6" s="1"/>
  <c r="GU28" i="6"/>
  <c r="GU29" i="6" s="1"/>
  <c r="GT28" i="6"/>
  <c r="GT29" i="6" s="1"/>
  <c r="GS28" i="6"/>
  <c r="GS29" i="6" s="1"/>
  <c r="GR28" i="6"/>
  <c r="GR29" i="6" s="1"/>
  <c r="GQ28" i="6"/>
  <c r="GQ29" i="6" s="1"/>
  <c r="GP28" i="6"/>
  <c r="GP29" i="6" s="1"/>
  <c r="GO28" i="6"/>
  <c r="GO29" i="6" s="1"/>
  <c r="GN28" i="6"/>
  <c r="GN29" i="6" s="1"/>
  <c r="GM28" i="6"/>
  <c r="GM29" i="6" s="1"/>
  <c r="GL28" i="6"/>
  <c r="GL29" i="6" s="1"/>
  <c r="GK28" i="6"/>
  <c r="GK29" i="6" s="1"/>
  <c r="GJ28" i="6"/>
  <c r="GJ29" i="6" s="1"/>
  <c r="GI28" i="6"/>
  <c r="GI29" i="6" s="1"/>
  <c r="GH28" i="6"/>
  <c r="GH29" i="6" s="1"/>
  <c r="GG28" i="6"/>
  <c r="GG29" i="6" s="1"/>
  <c r="GF28" i="6"/>
  <c r="GF29" i="6" s="1"/>
  <c r="GE28" i="6"/>
  <c r="GE29" i="6" s="1"/>
  <c r="GD28" i="6"/>
  <c r="GD29" i="6" s="1"/>
  <c r="GC28" i="6"/>
  <c r="GC29" i="6" s="1"/>
  <c r="GB28" i="6"/>
  <c r="GB29" i="6" s="1"/>
  <c r="GA28" i="6"/>
  <c r="GA29" i="6" s="1"/>
  <c r="FZ28" i="6"/>
  <c r="FZ29" i="6" s="1"/>
  <c r="FY28" i="6"/>
  <c r="FY29" i="6" s="1"/>
  <c r="FX28" i="6"/>
  <c r="FX29" i="6" s="1"/>
  <c r="FW28" i="6"/>
  <c r="FW29" i="6" s="1"/>
  <c r="FV28" i="6"/>
  <c r="FV29" i="6" s="1"/>
  <c r="FU28" i="6"/>
  <c r="FU29" i="6" s="1"/>
  <c r="FT28" i="6"/>
  <c r="FT29" i="6" s="1"/>
  <c r="FS28" i="6"/>
  <c r="FS29" i="6" s="1"/>
  <c r="FR28" i="6"/>
  <c r="FR29" i="6" s="1"/>
  <c r="FQ28" i="6"/>
  <c r="FQ29" i="6" s="1"/>
  <c r="FP28" i="6"/>
  <c r="FP29" i="6" s="1"/>
  <c r="FO28" i="6"/>
  <c r="FO29" i="6" s="1"/>
  <c r="FN28" i="6"/>
  <c r="FN29" i="6" s="1"/>
  <c r="FM28" i="6"/>
  <c r="FM29" i="6" s="1"/>
  <c r="FL28" i="6"/>
  <c r="FL29" i="6" s="1"/>
  <c r="FK28" i="6"/>
  <c r="FK29" i="6" s="1"/>
  <c r="FJ28" i="6"/>
  <c r="FJ29" i="6" s="1"/>
  <c r="FI28" i="6"/>
  <c r="FI29" i="6" s="1"/>
  <c r="FH28" i="6"/>
  <c r="FH29" i="6" s="1"/>
  <c r="FG28" i="6"/>
  <c r="FG29" i="6" s="1"/>
  <c r="FF28" i="6"/>
  <c r="FF29" i="6" s="1"/>
  <c r="FE28" i="6"/>
  <c r="FE29" i="6" s="1"/>
  <c r="FD28" i="6"/>
  <c r="FD29" i="6" s="1"/>
  <c r="FC28" i="6"/>
  <c r="FC29" i="6" s="1"/>
  <c r="FB28" i="6"/>
  <c r="FB29" i="6" s="1"/>
  <c r="FA28" i="6"/>
  <c r="FA29" i="6" s="1"/>
  <c r="EZ28" i="6"/>
  <c r="EZ29" i="6" s="1"/>
  <c r="EY28" i="6"/>
  <c r="EY29" i="6" s="1"/>
  <c r="EX28" i="6"/>
  <c r="EX29" i="6" s="1"/>
  <c r="EW28" i="6"/>
  <c r="EW29" i="6" s="1"/>
  <c r="EV28" i="6"/>
  <c r="EV29" i="6" s="1"/>
  <c r="EU28" i="6"/>
  <c r="EU29" i="6" s="1"/>
  <c r="ET28" i="6"/>
  <c r="ET29" i="6" s="1"/>
  <c r="ES28" i="6"/>
  <c r="ES29" i="6" s="1"/>
  <c r="ER28" i="6"/>
  <c r="ER29" i="6" s="1"/>
  <c r="EQ28" i="6"/>
  <c r="EQ29" i="6" s="1"/>
  <c r="EP28" i="6"/>
  <c r="EP29" i="6" s="1"/>
  <c r="EO28" i="6"/>
  <c r="EO29" i="6" s="1"/>
  <c r="EN28" i="6"/>
  <c r="EN29" i="6" s="1"/>
  <c r="EM28" i="6"/>
  <c r="EM29" i="6" s="1"/>
  <c r="EL28" i="6"/>
  <c r="EL29" i="6" s="1"/>
  <c r="EK28" i="6"/>
  <c r="EK29" i="6" s="1"/>
  <c r="EJ28" i="6"/>
  <c r="EJ29" i="6" s="1"/>
  <c r="EI28" i="6"/>
  <c r="EI29" i="6" s="1"/>
  <c r="EH28" i="6"/>
  <c r="EH29" i="6" s="1"/>
  <c r="EG28" i="6"/>
  <c r="EG29" i="6" s="1"/>
  <c r="EF28" i="6"/>
  <c r="EF29" i="6" s="1"/>
  <c r="EE28" i="6"/>
  <c r="EE29" i="6" s="1"/>
  <c r="ED28" i="6"/>
  <c r="ED29" i="6" s="1"/>
  <c r="EC28" i="6"/>
  <c r="EC29" i="6" s="1"/>
  <c r="EB28" i="6"/>
  <c r="EB29" i="6" s="1"/>
  <c r="EA28" i="6"/>
  <c r="EA29" i="6" s="1"/>
  <c r="DZ28" i="6"/>
  <c r="DZ29" i="6" s="1"/>
  <c r="DY28" i="6"/>
  <c r="DY29" i="6" s="1"/>
  <c r="DX28" i="6"/>
  <c r="DX29" i="6" s="1"/>
  <c r="DW28" i="6"/>
  <c r="DW29" i="6" s="1"/>
  <c r="DV28" i="6"/>
  <c r="DV29" i="6" s="1"/>
  <c r="DU28" i="6"/>
  <c r="DU29" i="6" s="1"/>
  <c r="DT28" i="6"/>
  <c r="DT29" i="6" s="1"/>
  <c r="DS28" i="6"/>
  <c r="DS29" i="6" s="1"/>
  <c r="DR28" i="6"/>
  <c r="DR29" i="6" s="1"/>
  <c r="DQ28" i="6"/>
  <c r="DQ29" i="6" s="1"/>
  <c r="DP28" i="6"/>
  <c r="DP29" i="6" s="1"/>
  <c r="DO28" i="6"/>
  <c r="DO29" i="6" s="1"/>
  <c r="DN28" i="6"/>
  <c r="DN29" i="6" s="1"/>
  <c r="DM28" i="6"/>
  <c r="DM29" i="6" s="1"/>
  <c r="DL28" i="6"/>
  <c r="DL29" i="6" s="1"/>
  <c r="DK28" i="6"/>
  <c r="DK29" i="6" s="1"/>
  <c r="DJ28" i="6"/>
  <c r="DJ29" i="6" s="1"/>
  <c r="DI28" i="6"/>
  <c r="DI29" i="6" s="1"/>
  <c r="DH28" i="6"/>
  <c r="DH29" i="6" s="1"/>
  <c r="DG28" i="6"/>
  <c r="DG29" i="6" s="1"/>
  <c r="DF28" i="6"/>
  <c r="DF29" i="6" s="1"/>
  <c r="DE28" i="6"/>
  <c r="DE29" i="6" s="1"/>
  <c r="DD28" i="6"/>
  <c r="DD29" i="6" s="1"/>
  <c r="DC28" i="6"/>
  <c r="DC29" i="6" s="1"/>
  <c r="DB28" i="6"/>
  <c r="DB29" i="6" s="1"/>
  <c r="DA28" i="6"/>
  <c r="DA29" i="6" s="1"/>
  <c r="CZ28" i="6"/>
  <c r="CZ29" i="6" s="1"/>
  <c r="CY28" i="6"/>
  <c r="CY29" i="6" s="1"/>
  <c r="CX28" i="6"/>
  <c r="CX29" i="6" s="1"/>
  <c r="CW28" i="6"/>
  <c r="CW29" i="6" s="1"/>
  <c r="CV28" i="6"/>
  <c r="CV29" i="6" s="1"/>
  <c r="CU28" i="6"/>
  <c r="CU29" i="6" s="1"/>
  <c r="CT28" i="6"/>
  <c r="CT29" i="6" s="1"/>
  <c r="CS28" i="6"/>
  <c r="CS29" i="6" s="1"/>
  <c r="CR28" i="6"/>
  <c r="CR29" i="6" s="1"/>
  <c r="CQ28" i="6"/>
  <c r="CQ29" i="6" s="1"/>
  <c r="CP28" i="6"/>
  <c r="CP29" i="6" s="1"/>
  <c r="CO28" i="6"/>
  <c r="CO29" i="6" s="1"/>
  <c r="CN28" i="6"/>
  <c r="CN29" i="6" s="1"/>
  <c r="CM28" i="6"/>
  <c r="CM29" i="6" s="1"/>
  <c r="CL28" i="6"/>
  <c r="CL29" i="6" s="1"/>
  <c r="CK28" i="6"/>
  <c r="CK29" i="6" s="1"/>
  <c r="CJ28" i="6"/>
  <c r="CJ29" i="6" s="1"/>
  <c r="CI28" i="6"/>
  <c r="CI29" i="6" s="1"/>
  <c r="CH28" i="6"/>
  <c r="CH29" i="6" s="1"/>
  <c r="CG28" i="6"/>
  <c r="CG29" i="6" s="1"/>
  <c r="CF28" i="6"/>
  <c r="CF29" i="6" s="1"/>
  <c r="CE28" i="6"/>
  <c r="CE29" i="6" s="1"/>
  <c r="CD28" i="6"/>
  <c r="CD29" i="6" s="1"/>
  <c r="CC28" i="6"/>
  <c r="CC29" i="6" s="1"/>
  <c r="CB28" i="6"/>
  <c r="CB29" i="6" s="1"/>
  <c r="CA28" i="6"/>
  <c r="CA29" i="6" s="1"/>
  <c r="BZ28" i="6"/>
  <c r="BZ29" i="6" s="1"/>
  <c r="BY28" i="6"/>
  <c r="BY29" i="6" s="1"/>
  <c r="BX28" i="6"/>
  <c r="BX29" i="6" s="1"/>
  <c r="BW28" i="6"/>
  <c r="BW29" i="6" s="1"/>
  <c r="BV28" i="6"/>
  <c r="BV29" i="6" s="1"/>
  <c r="BU28" i="6"/>
  <c r="BU29" i="6" s="1"/>
  <c r="BT28" i="6"/>
  <c r="BT29" i="6" s="1"/>
  <c r="BS28" i="6"/>
  <c r="BS29" i="6" s="1"/>
  <c r="BR28" i="6"/>
  <c r="BR29" i="6" s="1"/>
  <c r="BQ28" i="6"/>
  <c r="BQ29" i="6" s="1"/>
  <c r="BP28" i="6"/>
  <c r="BP29" i="6" s="1"/>
  <c r="BO28" i="6"/>
  <c r="BO29" i="6" s="1"/>
  <c r="BN28" i="6"/>
  <c r="BN29" i="6" s="1"/>
  <c r="BM28" i="6"/>
  <c r="BM29" i="6" s="1"/>
  <c r="BL28" i="6"/>
  <c r="BL29" i="6" s="1"/>
  <c r="BK28" i="6"/>
  <c r="BK29" i="6" s="1"/>
  <c r="BJ28" i="6"/>
  <c r="BJ29" i="6" s="1"/>
  <c r="BI28" i="6"/>
  <c r="BI29" i="6" s="1"/>
  <c r="BH28" i="6"/>
  <c r="BH29" i="6" s="1"/>
  <c r="BG28" i="6"/>
  <c r="BG29" i="6" s="1"/>
  <c r="BF28" i="6"/>
  <c r="BF29" i="6" s="1"/>
  <c r="BE28" i="6"/>
  <c r="BE29" i="6" s="1"/>
  <c r="BD28" i="6"/>
  <c r="BD29" i="6" s="1"/>
  <c r="BC28" i="6"/>
  <c r="BC29" i="6" s="1"/>
  <c r="BB28" i="6"/>
  <c r="BB29" i="6" s="1"/>
  <c r="BA28" i="6"/>
  <c r="BA29" i="6" s="1"/>
  <c r="AZ28" i="6"/>
  <c r="AZ29" i="6" s="1"/>
  <c r="AY28" i="6"/>
  <c r="AY29" i="6" s="1"/>
  <c r="AX28" i="6"/>
  <c r="AX29" i="6" s="1"/>
  <c r="AW28" i="6"/>
  <c r="AW29" i="6" s="1"/>
  <c r="AV28" i="6"/>
  <c r="AV29" i="6" s="1"/>
  <c r="AU28" i="6"/>
  <c r="AU29" i="6" s="1"/>
  <c r="AT28" i="6"/>
  <c r="AT29" i="6" s="1"/>
  <c r="AS28" i="6"/>
  <c r="AS29" i="6" s="1"/>
  <c r="AR28" i="6"/>
  <c r="AR29" i="6" s="1"/>
  <c r="AQ28" i="6"/>
  <c r="AQ29" i="6" s="1"/>
  <c r="AP28" i="6"/>
  <c r="AP29" i="6" s="1"/>
  <c r="AO28" i="6"/>
  <c r="AO29" i="6" s="1"/>
  <c r="AN28" i="6"/>
  <c r="AN29" i="6" s="1"/>
  <c r="AM28" i="6"/>
  <c r="AM29" i="6" s="1"/>
  <c r="AL28" i="6"/>
  <c r="AL29" i="6" s="1"/>
  <c r="AK28" i="6"/>
  <c r="AK29" i="6" s="1"/>
  <c r="AJ28" i="6"/>
  <c r="AJ29" i="6" s="1"/>
  <c r="AI28" i="6"/>
  <c r="AI29" i="6" s="1"/>
  <c r="AH28" i="6"/>
  <c r="AH29" i="6" s="1"/>
  <c r="AG28" i="6"/>
  <c r="AG29" i="6" s="1"/>
  <c r="AF28" i="6"/>
  <c r="AF29" i="6" s="1"/>
  <c r="AE28" i="6"/>
  <c r="AE29" i="6" s="1"/>
  <c r="AD28" i="6"/>
  <c r="AD29" i="6" s="1"/>
  <c r="AC28" i="6"/>
  <c r="AC29" i="6" s="1"/>
  <c r="AB28" i="6"/>
  <c r="AB29" i="6" s="1"/>
  <c r="AA28" i="6"/>
  <c r="AA29" i="6" s="1"/>
  <c r="Z28" i="6"/>
  <c r="Z29" i="6" s="1"/>
  <c r="Y28" i="6"/>
  <c r="Y29" i="6" s="1"/>
  <c r="X28" i="6"/>
  <c r="X29" i="6" s="1"/>
  <c r="W28" i="6"/>
  <c r="W29" i="6" s="1"/>
  <c r="V28" i="6"/>
  <c r="V29" i="6" s="1"/>
  <c r="U28" i="6"/>
  <c r="U29" i="6" s="1"/>
  <c r="T28" i="6"/>
  <c r="T29" i="6" s="1"/>
  <c r="S28" i="6"/>
  <c r="S29" i="6" s="1"/>
  <c r="R28" i="6"/>
  <c r="R29" i="6" s="1"/>
  <c r="Q28" i="6"/>
  <c r="Q29" i="6" s="1"/>
  <c r="P28" i="6"/>
  <c r="P29" i="6" s="1"/>
  <c r="O28" i="6"/>
  <c r="O29" i="6" s="1"/>
  <c r="N28" i="6"/>
  <c r="N29" i="6" s="1"/>
  <c r="M28" i="6"/>
  <c r="M29" i="6" s="1"/>
  <c r="L28" i="6"/>
  <c r="L29" i="6" s="1"/>
  <c r="K28" i="6"/>
  <c r="K29" i="6" s="1"/>
  <c r="J28" i="6"/>
  <c r="J29" i="6" s="1"/>
  <c r="I28" i="6"/>
  <c r="I29" i="6" s="1"/>
  <c r="H28" i="6"/>
  <c r="H29" i="6" s="1"/>
  <c r="G28" i="6"/>
  <c r="G29" i="6" s="1"/>
  <c r="F28" i="6"/>
  <c r="F29" i="6" s="1"/>
  <c r="E28" i="6"/>
  <c r="E29" i="6" s="1"/>
  <c r="D28" i="6"/>
  <c r="D29" i="6" s="1"/>
  <c r="C28" i="6"/>
  <c r="C29" i="6" s="1"/>
  <c r="FU39" i="5"/>
  <c r="BT34" i="2"/>
  <c r="E32" i="6" l="1"/>
  <c r="I38" i="6"/>
  <c r="H38" i="6" s="1"/>
  <c r="K37" i="6"/>
  <c r="I46" i="6"/>
  <c r="H46" i="6" s="1"/>
  <c r="M48" i="6"/>
  <c r="L48" i="6" s="1"/>
  <c r="D32" i="6"/>
  <c r="E33" i="6"/>
  <c r="D33" i="6" s="1"/>
  <c r="E34" i="6"/>
  <c r="D34" i="6" s="1"/>
  <c r="E38" i="6"/>
  <c r="D38" i="6" s="1"/>
  <c r="K39" i="6"/>
  <c r="J39" i="6" s="1"/>
  <c r="M46" i="6"/>
  <c r="G46" i="6"/>
  <c r="M47" i="6"/>
  <c r="L47" i="6" s="1"/>
  <c r="E39" i="6"/>
  <c r="D39" i="6" s="1"/>
  <c r="G38" i="6"/>
  <c r="F38" i="6" s="1"/>
  <c r="E43" i="6"/>
  <c r="D43" i="6" s="1"/>
  <c r="E46" i="6"/>
  <c r="K47" i="6"/>
  <c r="J47" i="6" s="1"/>
  <c r="G39" i="6"/>
  <c r="F39" i="6" s="1"/>
  <c r="J37" i="6"/>
  <c r="E48" i="6"/>
  <c r="D48" i="6" s="1"/>
  <c r="G47" i="6"/>
  <c r="F47" i="6" s="1"/>
  <c r="E51" i="6"/>
  <c r="D51" i="6" s="1"/>
  <c r="I47" i="6"/>
  <c r="H47" i="6" s="1"/>
  <c r="K46" i="6"/>
  <c r="I37" i="6"/>
  <c r="E47" i="6"/>
  <c r="D47" i="6" s="1"/>
  <c r="E37" i="6"/>
  <c r="I39" i="6"/>
  <c r="H39" i="6" s="1"/>
  <c r="K38" i="6"/>
  <c r="J38" i="6" s="1"/>
  <c r="E41" i="6"/>
  <c r="G48" i="6"/>
  <c r="F48" i="6" s="1"/>
  <c r="E52" i="6"/>
  <c r="D52" i="6" s="1"/>
  <c r="G37" i="6"/>
  <c r="E42" i="6"/>
  <c r="D42" i="6" s="1"/>
  <c r="I48" i="6"/>
  <c r="H48" i="6" s="1"/>
  <c r="K48" i="6"/>
  <c r="J48" i="6" s="1"/>
  <c r="E50" i="6"/>
  <c r="H49" i="6" l="1"/>
  <c r="K49" i="6"/>
  <c r="J46" i="6"/>
  <c r="J49" i="6" s="1"/>
  <c r="E40" i="6"/>
  <c r="D37" i="6"/>
  <c r="D40" i="6" s="1"/>
  <c r="J40" i="6"/>
  <c r="I49" i="6"/>
  <c r="E44" i="6"/>
  <c r="D41" i="6"/>
  <c r="D44" i="6" s="1"/>
  <c r="K40" i="6"/>
  <c r="G49" i="6"/>
  <c r="F46" i="6"/>
  <c r="F49" i="6" s="1"/>
  <c r="D35" i="6"/>
  <c r="E49" i="6"/>
  <c r="D46" i="6"/>
  <c r="D49" i="6" s="1"/>
  <c r="E53" i="6"/>
  <c r="D50" i="6"/>
  <c r="D53" i="6" s="1"/>
  <c r="G40" i="6"/>
  <c r="F37" i="6"/>
  <c r="F40" i="6" s="1"/>
  <c r="I40" i="6"/>
  <c r="H37" i="6"/>
  <c r="H40" i="6" s="1"/>
  <c r="M49" i="6"/>
  <c r="L46" i="6"/>
  <c r="L49" i="6" s="1"/>
  <c r="E35" i="6"/>
  <c r="F40" i="1" l="1"/>
  <c r="F41" i="1" s="1"/>
  <c r="G40" i="1"/>
  <c r="G41" i="1" s="1"/>
  <c r="H40" i="1"/>
  <c r="H41" i="1" s="1"/>
  <c r="C34" i="2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5" i="2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C35" i="2"/>
  <c r="Z35" i="2"/>
  <c r="BA35" i="2"/>
  <c r="C20" i="3"/>
  <c r="C21" i="3" s="1"/>
  <c r="D20" i="3"/>
  <c r="E20" i="3"/>
  <c r="E21" i="3" s="1"/>
  <c r="F20" i="3"/>
  <c r="F21" i="3" s="1"/>
  <c r="G20" i="3"/>
  <c r="H20" i="3"/>
  <c r="H21" i="3" s="1"/>
  <c r="I20" i="3"/>
  <c r="I21" i="3" s="1"/>
  <c r="J20" i="3"/>
  <c r="J21" i="3" s="1"/>
  <c r="K21" i="3"/>
  <c r="L20" i="3"/>
  <c r="L21" i="3" s="1"/>
  <c r="M20" i="3"/>
  <c r="N20" i="3"/>
  <c r="N21" i="3" s="1"/>
  <c r="O20" i="3"/>
  <c r="O21" i="3" s="1"/>
  <c r="P20" i="3"/>
  <c r="P21" i="3" s="1"/>
  <c r="Q21" i="3"/>
  <c r="R20" i="3"/>
  <c r="S20" i="3"/>
  <c r="S21" i="3" s="1"/>
  <c r="T20" i="3"/>
  <c r="T21" i="3" s="1"/>
  <c r="U20" i="3"/>
  <c r="V20" i="3"/>
  <c r="V21" i="3" s="1"/>
  <c r="W20" i="3"/>
  <c r="W21" i="3" s="1"/>
  <c r="X20" i="3"/>
  <c r="Y20" i="3"/>
  <c r="Y21" i="3" s="1"/>
  <c r="Z20" i="3"/>
  <c r="Z21" i="3" s="1"/>
  <c r="AA20" i="3"/>
  <c r="AB20" i="3"/>
  <c r="AB21" i="3" s="1"/>
  <c r="AC20" i="3"/>
  <c r="AC21" i="3" s="1"/>
  <c r="AD20" i="3"/>
  <c r="AD21" i="3" s="1"/>
  <c r="AE20" i="3"/>
  <c r="AE21" i="3" s="1"/>
  <c r="AF20" i="3"/>
  <c r="AF21" i="3" s="1"/>
  <c r="AG20" i="3"/>
  <c r="AG21" i="3" s="1"/>
  <c r="AH20" i="3"/>
  <c r="AI21" i="3"/>
  <c r="AJ20" i="3"/>
  <c r="AJ21" i="3" s="1"/>
  <c r="AK20" i="3"/>
  <c r="AL20" i="3"/>
  <c r="AL21" i="3" s="1"/>
  <c r="AM20" i="3"/>
  <c r="AM21" i="3" s="1"/>
  <c r="AN20" i="3"/>
  <c r="AO21" i="3"/>
  <c r="AP20" i="3"/>
  <c r="AP21" i="3" s="1"/>
  <c r="AQ20" i="3"/>
  <c r="AR20" i="3"/>
  <c r="AR21" i="3" s="1"/>
  <c r="AS20" i="3"/>
  <c r="AS21" i="3" s="1"/>
  <c r="AT20" i="3"/>
  <c r="AU20" i="3"/>
  <c r="AU21" i="3" s="1"/>
  <c r="AV20" i="3"/>
  <c r="AV21" i="3" s="1"/>
  <c r="AW20" i="3"/>
  <c r="AX20" i="3"/>
  <c r="AX21" i="3" s="1"/>
  <c r="AY20" i="3"/>
  <c r="AZ20" i="3"/>
  <c r="AZ21" i="3" s="1"/>
  <c r="BA20" i="3"/>
  <c r="BA21" i="3" s="1"/>
  <c r="BB20" i="3"/>
  <c r="BB21" i="3" s="1"/>
  <c r="BC20" i="3"/>
  <c r="BD21" i="3"/>
  <c r="BE20" i="3"/>
  <c r="BE21" i="3" s="1"/>
  <c r="BF20" i="3"/>
  <c r="BG21" i="3"/>
  <c r="BH20" i="3"/>
  <c r="BH21" i="3" s="1"/>
  <c r="BI20" i="3"/>
  <c r="BJ20" i="3"/>
  <c r="BJ21" i="3" s="1"/>
  <c r="BK20" i="3"/>
  <c r="BK21" i="3" s="1"/>
  <c r="BL20" i="3"/>
  <c r="BM20" i="3"/>
  <c r="BM21" i="3" s="1"/>
  <c r="BN20" i="3"/>
  <c r="BO20" i="3"/>
  <c r="BO21" i="3" s="1"/>
  <c r="BP20" i="3"/>
  <c r="BP21" i="3" s="1"/>
  <c r="BQ20" i="3"/>
  <c r="BR20" i="3"/>
  <c r="BR21" i="3" s="1"/>
  <c r="BS20" i="3"/>
  <c r="BS21" i="3" s="1"/>
  <c r="BT20" i="3"/>
  <c r="BT21" i="3" s="1"/>
  <c r="BU20" i="3"/>
  <c r="BV20" i="3"/>
  <c r="BV21" i="3" s="1"/>
  <c r="BW20" i="3"/>
  <c r="BW21" i="3" s="1"/>
  <c r="BX20" i="3"/>
  <c r="BY20" i="3"/>
  <c r="BY21" i="3" s="1"/>
  <c r="BZ20" i="3"/>
  <c r="BZ21" i="3" s="1"/>
  <c r="CA20" i="3"/>
  <c r="CB20" i="3"/>
  <c r="CB21" i="3" s="1"/>
  <c r="CC20" i="3"/>
  <c r="CC21" i="3" s="1"/>
  <c r="CD20" i="3"/>
  <c r="CE20" i="3"/>
  <c r="CE21" i="3" s="1"/>
  <c r="CF20" i="3"/>
  <c r="CF21" i="3" s="1"/>
  <c r="CH20" i="3"/>
  <c r="CH21" i="3" s="1"/>
  <c r="CI20" i="3"/>
  <c r="CI21" i="3" s="1"/>
  <c r="CJ20" i="3"/>
  <c r="CJ21" i="3" s="1"/>
  <c r="CK20" i="3"/>
  <c r="CL20" i="3"/>
  <c r="CL21" i="3" s="1"/>
  <c r="CM20" i="3"/>
  <c r="CM21" i="3" s="1"/>
  <c r="CN20" i="3"/>
  <c r="CO20" i="3"/>
  <c r="CO21" i="3" s="1"/>
  <c r="CP20" i="3"/>
  <c r="CQ20" i="3"/>
  <c r="CQ21" i="3" s="1"/>
  <c r="CR20" i="3"/>
  <c r="CR21" i="3" s="1"/>
  <c r="CS20" i="3"/>
  <c r="CT20" i="3"/>
  <c r="CT21" i="3" s="1"/>
  <c r="CU20" i="3"/>
  <c r="CU21" i="3" s="1"/>
  <c r="CV20" i="3"/>
  <c r="CW20" i="3"/>
  <c r="CW21" i="3" s="1"/>
  <c r="CX20" i="3"/>
  <c r="CX21" i="3" s="1"/>
  <c r="CY20" i="3"/>
  <c r="CZ20" i="3"/>
  <c r="CZ21" i="3" s="1"/>
  <c r="DA20" i="3"/>
  <c r="DA21" i="3" s="1"/>
  <c r="DB20" i="3"/>
  <c r="DC20" i="3"/>
  <c r="DC21" i="3" s="1"/>
  <c r="DD20" i="3"/>
  <c r="DD21" i="3" s="1"/>
  <c r="DE20" i="3"/>
  <c r="DE21" i="3" s="1"/>
  <c r="DF20" i="3"/>
  <c r="DG20" i="3"/>
  <c r="DG21" i="3" s="1"/>
  <c r="DH20" i="3"/>
  <c r="DI20" i="3"/>
  <c r="DI21" i="3" s="1"/>
  <c r="DJ20" i="3"/>
  <c r="DK20" i="3"/>
  <c r="DK21" i="3" s="1"/>
  <c r="DL20" i="3"/>
  <c r="DL21" i="3" s="1"/>
  <c r="DM20" i="3"/>
  <c r="DM21" i="3" s="1"/>
  <c r="DN20" i="3"/>
  <c r="DN21" i="3" s="1"/>
  <c r="DO20" i="3"/>
  <c r="DP20" i="3"/>
  <c r="DP21" i="3" s="1"/>
  <c r="DQ20" i="3"/>
  <c r="DR20" i="3"/>
  <c r="DR21" i="3" s="1"/>
  <c r="DS20" i="3"/>
  <c r="DS21" i="3" s="1"/>
  <c r="DT20" i="3"/>
  <c r="DU20" i="3"/>
  <c r="DU21" i="3" s="1"/>
  <c r="DV20" i="3"/>
  <c r="DW20" i="3"/>
  <c r="DW21" i="3" s="1"/>
  <c r="DX20" i="3"/>
  <c r="DX21" i="3" s="1"/>
  <c r="DY20" i="3"/>
  <c r="DZ20" i="3"/>
  <c r="DZ21" i="3" s="1"/>
  <c r="EA20" i="3"/>
  <c r="EA21" i="3" s="1"/>
  <c r="EB20" i="3"/>
  <c r="EB21" i="3" s="1"/>
  <c r="EC20" i="3"/>
  <c r="ED20" i="3"/>
  <c r="ED21" i="3" s="1"/>
  <c r="EE20" i="3"/>
  <c r="EF20" i="3"/>
  <c r="EF21" i="3" s="1"/>
  <c r="EG20" i="3"/>
  <c r="EG21" i="3" s="1"/>
  <c r="EH20" i="3"/>
  <c r="EH21" i="3" s="1"/>
  <c r="EI20" i="3"/>
  <c r="EI21" i="3" s="1"/>
  <c r="EJ20" i="3"/>
  <c r="EK20" i="3"/>
  <c r="EK21" i="3" s="1"/>
  <c r="EL20" i="3"/>
  <c r="EM20" i="3"/>
  <c r="EM21" i="3" s="1"/>
  <c r="EN20" i="3"/>
  <c r="EN21" i="3" s="1"/>
  <c r="EO20" i="3"/>
  <c r="EO21" i="3" s="1"/>
  <c r="EP20" i="3"/>
  <c r="EQ20" i="3"/>
  <c r="EQ21" i="3" s="1"/>
  <c r="ER20" i="3"/>
  <c r="ES20" i="3"/>
  <c r="ES21" i="3" s="1"/>
  <c r="ET20" i="3"/>
  <c r="ET21" i="3" s="1"/>
  <c r="EU20" i="3"/>
  <c r="EV20" i="3"/>
  <c r="EV21" i="3" s="1"/>
  <c r="EW20" i="3"/>
  <c r="EW21" i="3" s="1"/>
  <c r="EX20" i="3"/>
  <c r="EY20" i="3"/>
  <c r="EY21" i="3" s="1"/>
  <c r="EZ20" i="3"/>
  <c r="EZ21" i="3" s="1"/>
  <c r="FA20" i="3"/>
  <c r="FA21" i="3" s="1"/>
  <c r="FB20" i="3"/>
  <c r="FC20" i="3"/>
  <c r="FC21" i="3" s="1"/>
  <c r="FD20" i="3"/>
  <c r="FD21" i="3" s="1"/>
  <c r="FE20" i="3"/>
  <c r="FF20" i="3"/>
  <c r="FF21" i="3" s="1"/>
  <c r="FG20" i="3"/>
  <c r="FG21" i="3" s="1"/>
  <c r="FH20" i="3"/>
  <c r="FI20" i="3"/>
  <c r="FI21" i="3" s="1"/>
  <c r="FJ20" i="3"/>
  <c r="FK20" i="3"/>
  <c r="FK21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4" i="3" l="1"/>
  <c r="D44" i="3" s="1"/>
  <c r="E43" i="3"/>
  <c r="D43" i="3" s="1"/>
  <c r="E42" i="3"/>
  <c r="D42" i="3" s="1"/>
  <c r="M38" i="3"/>
  <c r="M39" i="3"/>
  <c r="L39" i="3" s="1"/>
  <c r="M40" i="3"/>
  <c r="L40" i="3" s="1"/>
  <c r="K38" i="3"/>
  <c r="J38" i="3" s="1"/>
  <c r="K39" i="3"/>
  <c r="K40" i="3"/>
  <c r="J40" i="3" s="1"/>
  <c r="I38" i="3"/>
  <c r="I39" i="3"/>
  <c r="H39" i="3" s="1"/>
  <c r="I40" i="3"/>
  <c r="H40" i="3" s="1"/>
  <c r="G38" i="3"/>
  <c r="F38" i="3" s="1"/>
  <c r="G39" i="3"/>
  <c r="G40" i="3"/>
  <c r="F40" i="3" s="1"/>
  <c r="E38" i="3"/>
  <c r="E39" i="3"/>
  <c r="D39" i="3" s="1"/>
  <c r="E40" i="3"/>
  <c r="D40" i="3" s="1"/>
  <c r="E33" i="3"/>
  <c r="D33" i="3" s="1"/>
  <c r="E34" i="3"/>
  <c r="D34" i="3" s="1"/>
  <c r="E35" i="3"/>
  <c r="I29" i="3"/>
  <c r="I30" i="3"/>
  <c r="H30" i="3" s="1"/>
  <c r="I31" i="3"/>
  <c r="H31" i="3" s="1"/>
  <c r="G29" i="3"/>
  <c r="F29" i="3" s="1"/>
  <c r="G30" i="3"/>
  <c r="G31" i="3"/>
  <c r="F31" i="3" s="1"/>
  <c r="E29" i="3"/>
  <c r="E30" i="3"/>
  <c r="D30" i="3" s="1"/>
  <c r="E31" i="3"/>
  <c r="D31" i="3" s="1"/>
  <c r="E24" i="3"/>
  <c r="D24" i="3" s="1"/>
  <c r="E25" i="3"/>
  <c r="D25" i="3" s="1"/>
  <c r="E26" i="3"/>
  <c r="D26" i="3" s="1"/>
  <c r="E58" i="2"/>
  <c r="D58" i="2" s="1"/>
  <c r="E57" i="2"/>
  <c r="D57" i="2" s="1"/>
  <c r="E56" i="2"/>
  <c r="M52" i="2"/>
  <c r="M53" i="2"/>
  <c r="L53" i="2" s="1"/>
  <c r="M54" i="2"/>
  <c r="L54" i="2" s="1"/>
  <c r="K52" i="2"/>
  <c r="K53" i="2"/>
  <c r="J53" i="2" s="1"/>
  <c r="K54" i="2"/>
  <c r="J54" i="2" s="1"/>
  <c r="I52" i="2"/>
  <c r="H52" i="2" s="1"/>
  <c r="I53" i="2"/>
  <c r="H53" i="2" s="1"/>
  <c r="I54" i="2"/>
  <c r="H54" i="2" s="1"/>
  <c r="G52" i="2"/>
  <c r="F52" i="2" s="1"/>
  <c r="G53" i="2"/>
  <c r="F53" i="2" s="1"/>
  <c r="G54" i="2"/>
  <c r="E52" i="2"/>
  <c r="E53" i="2"/>
  <c r="D53" i="2" s="1"/>
  <c r="E54" i="2"/>
  <c r="D54" i="2" s="1"/>
  <c r="E47" i="2"/>
  <c r="D47" i="2" s="1"/>
  <c r="E48" i="2"/>
  <c r="D48" i="2" s="1"/>
  <c r="E49" i="2"/>
  <c r="D49" i="2" s="1"/>
  <c r="G43" i="2"/>
  <c r="F43" i="2" s="1"/>
  <c r="G44" i="2"/>
  <c r="F44" i="2" s="1"/>
  <c r="G45" i="2"/>
  <c r="F45" i="2" s="1"/>
  <c r="E43" i="2"/>
  <c r="D43" i="2" s="1"/>
  <c r="E44" i="2"/>
  <c r="D44" i="2" s="1"/>
  <c r="E45" i="2"/>
  <c r="D45" i="2" s="1"/>
  <c r="E38" i="2"/>
  <c r="D38" i="2" s="1"/>
  <c r="E39" i="2"/>
  <c r="D39" i="2" s="1"/>
  <c r="E40" i="2"/>
  <c r="D40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5" i="3" l="1"/>
  <c r="E45" i="3"/>
  <c r="M41" i="3"/>
  <c r="L38" i="3"/>
  <c r="L41" i="3" s="1"/>
  <c r="K41" i="3"/>
  <c r="J39" i="3"/>
  <c r="J41" i="3" s="1"/>
  <c r="I41" i="3"/>
  <c r="H38" i="3"/>
  <c r="H41" i="3" s="1"/>
  <c r="G41" i="3"/>
  <c r="F39" i="3"/>
  <c r="F41" i="3" s="1"/>
  <c r="E36" i="3"/>
  <c r="D35" i="3"/>
  <c r="D36" i="3" s="1"/>
  <c r="E41" i="3"/>
  <c r="D38" i="3"/>
  <c r="D41" i="3" s="1"/>
  <c r="I32" i="3"/>
  <c r="H29" i="3"/>
  <c r="H32" i="3" s="1"/>
  <c r="G32" i="3"/>
  <c r="F30" i="3"/>
  <c r="F32" i="3" s="1"/>
  <c r="D27" i="3"/>
  <c r="E27" i="3"/>
  <c r="E32" i="3"/>
  <c r="D29" i="3"/>
  <c r="D32" i="3" s="1"/>
  <c r="E59" i="2"/>
  <c r="D56" i="2"/>
  <c r="D59" i="2" s="1"/>
  <c r="M55" i="2"/>
  <c r="L52" i="2"/>
  <c r="L55" i="2" s="1"/>
  <c r="J52" i="2"/>
  <c r="J55" i="2" s="1"/>
  <c r="K55" i="2"/>
  <c r="G55" i="2"/>
  <c r="F54" i="2"/>
  <c r="F55" i="2" s="1"/>
  <c r="I55" i="2"/>
  <c r="H55" i="2"/>
  <c r="D52" i="2"/>
  <c r="D55" i="2" s="1"/>
  <c r="E55" i="2"/>
  <c r="E50" i="2"/>
  <c r="D50" i="2"/>
  <c r="F46" i="2"/>
  <c r="G46" i="2"/>
  <c r="D41" i="2"/>
  <c r="E41" i="2"/>
  <c r="D46" i="2"/>
  <c r="E46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22" i="4" l="1"/>
  <c r="BU22" i="4"/>
  <c r="BV22" i="4"/>
  <c r="BV23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22" i="4"/>
  <c r="E22" i="4"/>
  <c r="E23" i="4" s="1"/>
  <c r="G22" i="4"/>
  <c r="H22" i="4"/>
  <c r="H23" i="4" s="1"/>
  <c r="J22" i="4"/>
  <c r="K22" i="4"/>
  <c r="K23" i="4" s="1"/>
  <c r="L22" i="4"/>
  <c r="M22" i="4"/>
  <c r="N22" i="4"/>
  <c r="N23" i="4" s="1"/>
  <c r="O22" i="4"/>
  <c r="P22" i="4"/>
  <c r="Q22" i="4"/>
  <c r="Q23" i="4" s="1"/>
  <c r="S22" i="4"/>
  <c r="T22" i="4"/>
  <c r="T23" i="4" s="1"/>
  <c r="U22" i="4"/>
  <c r="V22" i="4"/>
  <c r="W22" i="4"/>
  <c r="W23" i="4" s="1"/>
  <c r="X22" i="4"/>
  <c r="Y22" i="4"/>
  <c r="Z22" i="4"/>
  <c r="Z23" i="4" s="1"/>
  <c r="AA22" i="4"/>
  <c r="AB22" i="4"/>
  <c r="AC22" i="4"/>
  <c r="AC23" i="4" s="1"/>
  <c r="AD22" i="4"/>
  <c r="AE22" i="4"/>
  <c r="AF22" i="4"/>
  <c r="AF23" i="4" s="1"/>
  <c r="AG22" i="4"/>
  <c r="AH22" i="4"/>
  <c r="AI22" i="4"/>
  <c r="AI23" i="4" s="1"/>
  <c r="AJ22" i="4"/>
  <c r="AK22" i="4"/>
  <c r="AL22" i="4"/>
  <c r="AL23" i="4" s="1"/>
  <c r="AM22" i="4"/>
  <c r="AN22" i="4"/>
  <c r="AO22" i="4"/>
  <c r="AO23" i="4" s="1"/>
  <c r="AP22" i="4"/>
  <c r="AQ22" i="4"/>
  <c r="AR22" i="4"/>
  <c r="AR23" i="4" s="1"/>
  <c r="AS22" i="4"/>
  <c r="AT22" i="4"/>
  <c r="AU22" i="4"/>
  <c r="AU23" i="4" s="1"/>
  <c r="AV22" i="4"/>
  <c r="AW22" i="4"/>
  <c r="AX22" i="4"/>
  <c r="AX23" i="4" s="1"/>
  <c r="AY22" i="4"/>
  <c r="AZ22" i="4"/>
  <c r="BA22" i="4"/>
  <c r="BA23" i="4" s="1"/>
  <c r="BB22" i="4"/>
  <c r="BC22" i="4"/>
  <c r="BD22" i="4"/>
  <c r="BD23" i="4" s="1"/>
  <c r="BE22" i="4"/>
  <c r="BF22" i="4"/>
  <c r="BG22" i="4"/>
  <c r="BG23" i="4" s="1"/>
  <c r="BH22" i="4"/>
  <c r="BI22" i="4"/>
  <c r="BJ22" i="4"/>
  <c r="BJ23" i="4" s="1"/>
  <c r="BK22" i="4"/>
  <c r="BL22" i="4"/>
  <c r="BM22" i="4"/>
  <c r="BM23" i="4" s="1"/>
  <c r="BN22" i="4"/>
  <c r="BO22" i="4"/>
  <c r="BP22" i="4"/>
  <c r="BP23" i="4" s="1"/>
  <c r="BQ22" i="4"/>
  <c r="BR22" i="4"/>
  <c r="BS22" i="4"/>
  <c r="BS23" i="4" s="1"/>
  <c r="BW22" i="4"/>
  <c r="BX22" i="4"/>
  <c r="BY22" i="4"/>
  <c r="BY23" i="4" s="1"/>
  <c r="BZ22" i="4"/>
  <c r="CA22" i="4"/>
  <c r="CB22" i="4"/>
  <c r="CB23" i="4" s="1"/>
  <c r="CD22" i="4"/>
  <c r="CE22" i="4"/>
  <c r="CE23" i="4" s="1"/>
  <c r="CF22" i="4"/>
  <c r="CG22" i="4"/>
  <c r="CH22" i="4"/>
  <c r="CH23" i="4" s="1"/>
  <c r="CI22" i="4"/>
  <c r="CJ22" i="4"/>
  <c r="CK22" i="4"/>
  <c r="CK23" i="4" s="1"/>
  <c r="CL22" i="4"/>
  <c r="CM22" i="4"/>
  <c r="CN22" i="4"/>
  <c r="CN23" i="4" s="1"/>
  <c r="CO22" i="4"/>
  <c r="CP22" i="4"/>
  <c r="CQ22" i="4"/>
  <c r="CQ23" i="4" s="1"/>
  <c r="CR22" i="4"/>
  <c r="CS22" i="4"/>
  <c r="CT22" i="4"/>
  <c r="CT23" i="4" s="1"/>
  <c r="CU22" i="4"/>
  <c r="CV22" i="4"/>
  <c r="CW22" i="4"/>
  <c r="CW23" i="4" s="1"/>
  <c r="CX22" i="4"/>
  <c r="CY22" i="4"/>
  <c r="CZ22" i="4"/>
  <c r="CZ23" i="4" s="1"/>
  <c r="DB22" i="4"/>
  <c r="DC22" i="4"/>
  <c r="DC23" i="4" s="1"/>
  <c r="DD22" i="4"/>
  <c r="DE22" i="4"/>
  <c r="DF22" i="4"/>
  <c r="DF23" i="4" s="1"/>
  <c r="DG22" i="4"/>
  <c r="DH22" i="4"/>
  <c r="DI22" i="4"/>
  <c r="DI23" i="4" s="1"/>
  <c r="DJ22" i="4"/>
  <c r="DK22" i="4"/>
  <c r="DL22" i="4"/>
  <c r="DL23" i="4" s="1"/>
  <c r="DM22" i="4"/>
  <c r="DN22" i="4"/>
  <c r="DO22" i="4"/>
  <c r="DO23" i="4" s="1"/>
  <c r="DP22" i="4"/>
  <c r="DQ22" i="4"/>
  <c r="DR22" i="4"/>
  <c r="DR23" i="4" s="1"/>
  <c r="DS22" i="4"/>
  <c r="DT22" i="4"/>
  <c r="DU22" i="4"/>
  <c r="DU23" i="4" s="1"/>
  <c r="DW22" i="4"/>
  <c r="DX22" i="4"/>
  <c r="DX23" i="4" s="1"/>
  <c r="DY22" i="4"/>
  <c r="DZ22" i="4"/>
  <c r="EA22" i="4"/>
  <c r="EA23" i="4" s="1"/>
  <c r="EB22" i="4"/>
  <c r="EC22" i="4"/>
  <c r="ED22" i="4"/>
  <c r="ED23" i="4" s="1"/>
  <c r="EE22" i="4"/>
  <c r="EF22" i="4"/>
  <c r="EG22" i="4"/>
  <c r="EG23" i="4" s="1"/>
  <c r="EH22" i="4"/>
  <c r="EI22" i="4"/>
  <c r="EJ22" i="4"/>
  <c r="EJ23" i="4" s="1"/>
  <c r="EK22" i="4"/>
  <c r="EL22" i="4"/>
  <c r="EM22" i="4"/>
  <c r="EM23" i="4" s="1"/>
  <c r="EN22" i="4"/>
  <c r="EO22" i="4"/>
  <c r="EP22" i="4"/>
  <c r="EP23" i="4" s="1"/>
  <c r="EQ22" i="4"/>
  <c r="ER22" i="4"/>
  <c r="ES22" i="4"/>
  <c r="ES23" i="4" s="1"/>
  <c r="ET22" i="4"/>
  <c r="EU22" i="4"/>
  <c r="EV22" i="4"/>
  <c r="EV23" i="4" s="1"/>
  <c r="EW22" i="4"/>
  <c r="EX22" i="4"/>
  <c r="EY22" i="4"/>
  <c r="EY23" i="4" s="1"/>
  <c r="EZ22" i="4"/>
  <c r="FA22" i="4"/>
  <c r="FB22" i="4"/>
  <c r="FB23" i="4" s="1"/>
  <c r="FC22" i="4"/>
  <c r="FD22" i="4"/>
  <c r="FE22" i="4"/>
  <c r="FE23" i="4" s="1"/>
  <c r="FF22" i="4"/>
  <c r="FG22" i="4"/>
  <c r="FH22" i="4"/>
  <c r="FH23" i="4" s="1"/>
  <c r="FI22" i="4"/>
  <c r="FJ22" i="4"/>
  <c r="FK22" i="4"/>
  <c r="FK23" i="4" s="1"/>
  <c r="FL22" i="4"/>
  <c r="FM22" i="4"/>
  <c r="FN22" i="4"/>
  <c r="FN23" i="4" s="1"/>
  <c r="FO22" i="4"/>
  <c r="FP22" i="4"/>
  <c r="FQ22" i="4"/>
  <c r="FQ23" i="4" s="1"/>
  <c r="FR22" i="4"/>
  <c r="FS22" i="4"/>
  <c r="FT22" i="4"/>
  <c r="FT23" i="4" s="1"/>
  <c r="FU22" i="4"/>
  <c r="FV22" i="4"/>
  <c r="FW22" i="4"/>
  <c r="FW23" i="4" s="1"/>
  <c r="FX22" i="4"/>
  <c r="FY22" i="4"/>
  <c r="FZ22" i="4"/>
  <c r="FZ23" i="4" s="1"/>
  <c r="GA22" i="4"/>
  <c r="GB22" i="4"/>
  <c r="GB23" i="4" s="1"/>
  <c r="GC22" i="4"/>
  <c r="GC23" i="4" s="1"/>
  <c r="GD22" i="4"/>
  <c r="GE22" i="4"/>
  <c r="GF22" i="4"/>
  <c r="GF23" i="4" s="1"/>
  <c r="GG22" i="4"/>
  <c r="GH22" i="4"/>
  <c r="GI22" i="4"/>
  <c r="GI23" i="4" s="1"/>
  <c r="GJ22" i="4"/>
  <c r="GK22" i="4"/>
  <c r="GL22" i="4"/>
  <c r="GL23" i="4" s="1"/>
  <c r="GM22" i="4"/>
  <c r="GN22" i="4"/>
  <c r="GO22" i="4"/>
  <c r="GO23" i="4" s="1"/>
  <c r="GQ22" i="4"/>
  <c r="GR22" i="4"/>
  <c r="GR23" i="4" s="1"/>
  <c r="C22" i="4"/>
  <c r="E46" i="4" l="1"/>
  <c r="D46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40" i="4"/>
  <c r="M41" i="4"/>
  <c r="L41" i="4" s="1"/>
  <c r="M42" i="4"/>
  <c r="L42" i="4" s="1"/>
  <c r="K40" i="4"/>
  <c r="K41" i="4"/>
  <c r="J41" i="4" s="1"/>
  <c r="K42" i="4"/>
  <c r="J42" i="4" s="1"/>
  <c r="I40" i="4"/>
  <c r="I41" i="4"/>
  <c r="H41" i="4" s="1"/>
  <c r="I42" i="4"/>
  <c r="H42" i="4" s="1"/>
  <c r="G40" i="4"/>
  <c r="G41" i="4"/>
  <c r="F41" i="4" s="1"/>
  <c r="G42" i="4"/>
  <c r="F42" i="4" s="1"/>
  <c r="E40" i="4"/>
  <c r="E41" i="4"/>
  <c r="D41" i="4" s="1"/>
  <c r="E42" i="4"/>
  <c r="D42" i="4" s="1"/>
  <c r="E35" i="4"/>
  <c r="E36" i="4"/>
  <c r="D36" i="4" s="1"/>
  <c r="E37" i="4"/>
  <c r="D37" i="4" s="1"/>
  <c r="I31" i="4"/>
  <c r="I32" i="4"/>
  <c r="H32" i="4" s="1"/>
  <c r="I33" i="4"/>
  <c r="H33" i="4" s="1"/>
  <c r="G31" i="4"/>
  <c r="G32" i="4"/>
  <c r="F32" i="4" s="1"/>
  <c r="G33" i="4"/>
  <c r="F33" i="4" s="1"/>
  <c r="E31" i="4"/>
  <c r="E32" i="4"/>
  <c r="D32" i="4" s="1"/>
  <c r="E33" i="4"/>
  <c r="D33" i="4" s="1"/>
  <c r="E26" i="4"/>
  <c r="D26" i="4" s="1"/>
  <c r="E27" i="4"/>
  <c r="D27" i="4" s="1"/>
  <c r="E28" i="4"/>
  <c r="D28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E47" i="4"/>
  <c r="L40" i="4"/>
  <c r="M43" i="4"/>
  <c r="J40" i="4"/>
  <c r="K43" i="4"/>
  <c r="H40" i="4"/>
  <c r="I43" i="4"/>
  <c r="F40" i="4"/>
  <c r="D40" i="4"/>
  <c r="E43" i="4"/>
  <c r="D35" i="4"/>
  <c r="E38" i="4"/>
  <c r="H31" i="4"/>
  <c r="I34" i="4"/>
  <c r="F31" i="4"/>
  <c r="G34" i="4"/>
  <c r="E29" i="4"/>
  <c r="D31" i="4"/>
  <c r="E34" i="4"/>
</calcChain>
</file>

<file path=xl/sharedStrings.xml><?xml version="1.0" encoding="utf-8"?>
<sst xmlns="http://schemas.openxmlformats.org/spreadsheetml/2006/main" count="2309" uniqueCount="1396">
  <si>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</si>
  <si>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</si>
  <si>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</si>
  <si>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</si>
  <si>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</si>
  <si>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</si>
  <si>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</si>
  <si>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</si>
  <si>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</si>
  <si>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</si>
  <si>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</si>
  <si>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</si>
  <si>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</si>
  <si>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</si>
  <si>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</si>
  <si>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</si>
  <si>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</si>
  <si>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</si>
  <si>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</si>
  <si>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</si>
  <si>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</si>
  <si>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</si>
  <si>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</si>
  <si>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</si>
  <si>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</si>
  <si>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</si>
  <si>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</si>
  <si>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</si>
  <si>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</si>
  <si>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</si>
  <si>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</si>
  <si>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</si>
  <si>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</si>
  <si>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</si>
  <si>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</si>
  <si>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</si>
  <si>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</si>
  <si>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</si>
  <si>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</si>
  <si>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</si>
  <si>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</si>
  <si>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</si>
  <si>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</si>
  <si>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</si>
  <si>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</si>
  <si>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</si>
  <si>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</si>
  <si>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</si>
  <si>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</si>
  <si>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</si>
  <si>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</si>
  <si>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</si>
  <si>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</si>
  <si>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</si>
  <si>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</si>
  <si>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</si>
  <si>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</si>
  <si>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</si>
  <si>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</si>
  <si>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</si>
  <si>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</si>
  <si>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</si>
  <si>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</si>
  <si>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</si>
  <si>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</si>
  <si>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</si>
  <si>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</si>
  <si>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</si>
  <si>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</si>
  <si>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</si>
  <si>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</si>
  <si>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</si>
  <si>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</si>
  <si>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</si>
  <si>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</si>
  <si>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</si>
  <si>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</si>
  <si>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</si>
  <si>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</si>
  <si>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</si>
  <si>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</si>
  <si>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</si>
  <si>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</si>
  <si>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</si>
  <si>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</si>
  <si>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</si>
  <si>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</si>
  <si>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</si>
  <si>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</si>
  <si>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</si>
  <si>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</si>
  <si>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</si>
  <si>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</si>
  <si>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</si>
  <si>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</si>
  <si>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</si>
  <si>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</si>
  <si>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</si>
  <si>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</si>
  <si>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</si>
  <si>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</si>
  <si>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</si>
  <si>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</si>
  <si>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</si>
  <si>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</si>
  <si>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</si>
  <si>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</si>
  <si>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</si>
  <si>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</si>
  <si>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</si>
  <si>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</si>
  <si>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</si>
  <si>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</si>
  <si>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</si>
  <si>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</si>
  <si>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</si>
  <si>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</si>
  <si>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</si>
  <si>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</si>
  <si>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</si>
  <si>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</si>
  <si>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</si>
  <si>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</si>
  <si>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</si>
  <si>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</si>
  <si>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</si>
  <si>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</si>
  <si>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</si>
  <si>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</si>
  <si>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</si>
  <si>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</si>
  <si>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</si>
  <si>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</si>
  <si>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</si>
  <si>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</si>
  <si>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</si>
  <si>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</si>
  <si>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</si>
  <si>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</si>
  <si>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</si>
  <si>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</si>
  <si>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</si>
  <si>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</si>
  <si>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</si>
  <si>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</si>
  <si>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</si>
  <si>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</si>
  <si>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</si>
  <si>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</si>
  <si>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</si>
  <si>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</si>
  <si>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</si>
  <si>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</si>
  <si>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</si>
  <si>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</si>
  <si>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</si>
  <si>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</si>
  <si>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</si>
  <si>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</si>
  <si>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</si>
  <si>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</si>
  <si>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</si>
  <si>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</si>
  <si>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</si>
  <si>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</si>
  <si>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</si>
  <si>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</si>
  <si>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</si>
  <si>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</si>
  <si>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</si>
  <si>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</si>
  <si>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</si>
  <si>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</si>
  <si>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</si>
  <si>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</si>
  <si>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</si>
  <si>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</si>
  <si>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</si>
  <si>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</si>
  <si>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</si>
  <si>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</si>
  <si>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</si>
  <si>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</si>
  <si>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</si>
  <si>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</si>
  <si>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</si>
  <si>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</si>
  <si>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</si>
  <si>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</si>
  <si>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</si>
  <si>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</si>
  <si>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</si>
  <si>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</si>
  <si>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</si>
  <si>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</si>
  <si>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</si>
  <si>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</si>
  <si>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</si>
  <si>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</si>
  <si>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</si>
  <si>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</si>
  <si>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</si>
  <si>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</si>
  <si>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</si>
  <si>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</si>
  <si>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</si>
  <si>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</si>
  <si>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</si>
  <si>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</si>
  <si>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</si>
  <si>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</si>
  <si>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</si>
  <si>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</si>
  <si>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</si>
  <si>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</si>
  <si>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</si>
  <si>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</si>
  <si>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</si>
  <si>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</si>
  <si>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</si>
  <si>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</si>
  <si>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</si>
  <si>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</si>
  <si>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</si>
  <si>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</si>
  <si>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</si>
  <si>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</si>
  <si>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</si>
  <si>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</si>
  <si>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</si>
  <si>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</si>
  <si>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</si>
  <si>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</si>
  <si>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</si>
  <si>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</si>
  <si>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</si>
  <si>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</si>
  <si>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</si>
  <si>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</si>
  <si>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</si>
  <si>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</si>
  <si>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</si>
  <si>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</si>
  <si>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</si>
  <si>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</si>
  <si>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</si>
  <si>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</si>
  <si>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</si>
  <si>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</si>
  <si>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</si>
  <si>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</si>
  <si>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</si>
  <si>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</si>
  <si>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</si>
  <si>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</si>
  <si>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</si>
  <si>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</si>
  <si>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</si>
  <si>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</si>
  <si>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</si>
  <si>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</si>
  <si>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</si>
  <si>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</si>
  <si>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</si>
  <si>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</si>
  <si>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</si>
  <si>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</si>
  <si>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</si>
  <si>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</si>
  <si>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</si>
  <si>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</si>
  <si>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</si>
  <si>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</si>
  <si>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</si>
  <si>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</si>
  <si>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</si>
  <si>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</si>
  <si>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</si>
  <si>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</si>
  <si>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</si>
  <si>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</si>
  <si>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</si>
  <si>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</si>
  <si>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</si>
  <si>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</si>
  <si>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</si>
  <si>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</si>
  <si>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</si>
  <si>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</si>
  <si>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</si>
  <si>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</si>
  <si>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</si>
  <si>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</si>
  <si>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</si>
  <si>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</si>
  <si>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</si>
  <si>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</si>
  <si>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</si>
  <si>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</si>
  <si>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</si>
  <si>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</si>
  <si>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</si>
  <si>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</si>
  <si>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</si>
  <si>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</si>
  <si>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</si>
  <si>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</si>
  <si>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</si>
  <si>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</si>
  <si>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</si>
  <si>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</si>
  <si>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</si>
  <si>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</si>
  <si>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</si>
  <si>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</si>
  <si>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</si>
  <si>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</si>
  <si>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</si>
  <si>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</si>
  <si>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</si>
  <si>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</si>
  <si>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</si>
  <si>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</si>
  <si>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</si>
  <si>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</si>
  <si>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</si>
  <si>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</si>
  <si>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</si>
  <si>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</si>
  <si>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</si>
  <si>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</si>
  <si>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</si>
  <si>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</si>
  <si>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</si>
  <si>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</si>
  <si>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</si>
  <si>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</si>
  <si>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</si>
  <si>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</si>
  <si>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</si>
  <si>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</si>
  <si>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</si>
  <si>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</si>
  <si>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</si>
  <si>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</si>
  <si>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</si>
  <si>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</si>
  <si>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</si>
  <si>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</si>
  <si>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</si>
  <si>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</si>
  <si>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</si>
  <si>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</si>
  <si>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</si>
  <si>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</si>
  <si>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</si>
  <si>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</si>
  <si>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</si>
  <si>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</si>
  <si>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</si>
  <si>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</si>
  <si>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</si>
  <si>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</si>
  <si>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</si>
  <si>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</si>
  <si>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</si>
  <si>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</si>
  <si>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</si>
  <si>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</si>
  <si>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</si>
  <si>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</si>
  <si>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</si>
  <si>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</si>
  <si>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</si>
  <si>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</si>
  <si>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</si>
  <si>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</si>
  <si>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</si>
  <si>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</si>
  <si>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</si>
  <si>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</si>
  <si>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</si>
  <si>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</si>
  <si>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</si>
  <si>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</si>
  <si>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</si>
  <si>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</si>
  <si>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</si>
  <si>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</si>
  <si>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</si>
  <si>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</si>
  <si>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</si>
  <si>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</si>
  <si>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</si>
  <si>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</si>
  <si>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</si>
  <si>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</si>
  <si>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</si>
  <si>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</si>
  <si>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</si>
  <si>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</si>
  <si>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</si>
  <si>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</si>
  <si>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</si>
  <si>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</si>
  <si>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</si>
  <si>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</si>
  <si>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</si>
  <si>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</si>
  <si>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</si>
  <si>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</si>
  <si>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</si>
  <si>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</si>
  <si>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</si>
  <si>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</si>
  <si>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</si>
  <si>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</si>
  <si>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</si>
  <si>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</si>
  <si>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</si>
  <si>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</si>
  <si>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</si>
  <si>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</si>
  <si>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</si>
  <si>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</si>
  <si>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</si>
  <si>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</si>
  <si>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</si>
  <si>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</si>
  <si>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</si>
  <si>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</si>
  <si>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</si>
  <si>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</si>
  <si>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</si>
  <si>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</si>
  <si>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</si>
  <si>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</si>
  <si>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</si>
  <si>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</si>
  <si>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</si>
  <si>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</si>
  <si>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</si>
  <si>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</si>
  <si>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</si>
  <si>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</si>
  <si>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</si>
  <si>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</si>
  <si>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</si>
  <si>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</si>
  <si>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</si>
  <si>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</si>
  <si>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</si>
  <si>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</si>
  <si>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</si>
  <si>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</si>
  <si>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</si>
  <si>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</si>
  <si>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</si>
  <si>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</si>
  <si>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</si>
  <si>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</si>
  <si>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</si>
  <si>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</si>
  <si>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</si>
  <si>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</si>
  <si>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</si>
  <si>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</si>
  <si>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</si>
  <si>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</si>
  <si>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</si>
  <si>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</si>
  <si>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</si>
  <si>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</si>
  <si>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</si>
  <si>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</si>
  <si>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</si>
  <si>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</si>
  <si>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</si>
  <si>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</si>
  <si>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</si>
  <si>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</si>
  <si>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</si>
  <si>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</si>
  <si>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</si>
  <si>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</si>
  <si>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</si>
  <si>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</si>
  <si>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</si>
  <si>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</si>
  <si>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</si>
  <si>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</si>
  <si>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</si>
  <si>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</si>
  <si>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</si>
  <si>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</si>
  <si>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</si>
  <si>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</si>
  <si>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</si>
  <si>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</si>
  <si>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</si>
  <si>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</si>
  <si>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</si>
  <si>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</si>
  <si>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</si>
  <si>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</si>
  <si>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</si>
  <si>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</si>
  <si>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</si>
  <si>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</si>
  <si>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</si>
  <si>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</si>
  <si>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</si>
  <si>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</si>
  <si>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</si>
  <si>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</si>
  <si>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</si>
  <si>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</si>
  <si>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</si>
  <si>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</si>
  <si>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</si>
  <si>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</si>
  <si>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</si>
  <si>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</si>
  <si>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</si>
  <si>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</si>
  <si>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</si>
  <si>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</si>
  <si>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</si>
  <si>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</si>
  <si>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</si>
  <si>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</si>
  <si>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</si>
  <si>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</si>
  <si>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</si>
  <si>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</si>
  <si>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</si>
  <si>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</si>
  <si>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</si>
  <si>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</si>
  <si>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</si>
  <si>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</si>
  <si>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</si>
  <si>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</si>
  <si>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</si>
  <si>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</si>
  <si>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</si>
  <si>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</si>
  <si>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</si>
  <si>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</si>
  <si>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</si>
  <si>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</si>
  <si>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</si>
  <si>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</si>
  <si>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</si>
  <si>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</si>
  <si>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</si>
  <si>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</si>
  <si>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</si>
  <si>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</si>
  <si>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</si>
  <si>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</si>
  <si>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</si>
  <si>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</si>
  <si>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</si>
  <si>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</si>
  <si>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</si>
  <si>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</si>
  <si>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</si>
  <si>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</si>
  <si>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</si>
  <si>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</si>
  <si>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</si>
  <si>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</si>
  <si>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</si>
  <si>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</si>
  <si>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</si>
  <si>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</si>
  <si>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</si>
  <si>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</si>
  <si>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</si>
  <si>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</si>
  <si>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</si>
  <si>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</si>
  <si>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</si>
  <si>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</si>
  <si>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</si>
  <si>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</si>
  <si>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</si>
  <si>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</si>
  <si>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</si>
  <si>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</si>
  <si>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</si>
  <si>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</si>
  <si>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</si>
  <si>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</si>
  <si>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</si>
  <si>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</si>
  <si>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</si>
  <si>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</si>
  <si>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</si>
  <si>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</si>
  <si>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</si>
  <si>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</si>
  <si>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</si>
  <si>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</si>
  <si>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</si>
  <si>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</si>
  <si>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</si>
  <si>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</si>
  <si>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</si>
  <si>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</si>
  <si>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</si>
  <si>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</si>
  <si>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</si>
  <si>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</si>
  <si>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</si>
  <si>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</si>
  <si>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</si>
  <si>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</si>
  <si>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</si>
  <si>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</si>
  <si>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</si>
  <si>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</si>
  <si>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</si>
  <si>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</si>
  <si>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</si>
  <si>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</si>
  <si>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</si>
  <si>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</si>
  <si>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</si>
  <si>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</si>
  <si>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</si>
  <si>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</si>
  <si>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</si>
  <si>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</si>
  <si>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</si>
  <si>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</si>
  <si>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</si>
  <si>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</si>
  <si>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</si>
  <si>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</si>
  <si>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</si>
  <si>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</si>
  <si>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</si>
  <si>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</si>
  <si>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</si>
  <si>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</si>
  <si>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</si>
  <si>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</si>
  <si>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</si>
  <si>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</si>
  <si>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</si>
  <si>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</si>
  <si>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</si>
  <si>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</si>
  <si>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</si>
  <si>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</si>
  <si>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</si>
  <si>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</si>
  <si>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</si>
  <si>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</si>
  <si>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</si>
  <si>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</si>
  <si>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</si>
  <si>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</si>
  <si>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</si>
  <si>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</si>
  <si>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</si>
  <si>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</si>
  <si>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</si>
  <si>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</si>
  <si>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</si>
  <si>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</si>
  <si>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</si>
  <si>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</si>
  <si>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</si>
  <si>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</si>
  <si>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</si>
  <si>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</si>
  <si>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</si>
  <si>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</si>
  <si>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</si>
  <si>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</si>
  <si>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</si>
  <si>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</si>
  <si>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</si>
  <si>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</si>
  <si>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</si>
  <si>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</si>
  <si>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</si>
  <si>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</si>
  <si>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</si>
  <si>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</si>
  <si>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</si>
  <si>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</si>
  <si>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</si>
  <si>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</si>
  <si>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</si>
  <si>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</si>
  <si>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</si>
  <si>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</si>
  <si>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</si>
  <si>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</si>
  <si>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</si>
  <si>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</si>
  <si>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</si>
  <si>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</si>
  <si>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</si>
  <si>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</si>
  <si>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</si>
  <si>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</si>
  <si>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</si>
  <si>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</si>
  <si>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</si>
  <si>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</si>
  <si>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</si>
  <si>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</si>
  <si>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</si>
  <si>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</si>
  <si>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</si>
  <si>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</si>
  <si>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</si>
  <si>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</si>
  <si>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</si>
  <si>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</si>
  <si>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</si>
  <si>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</si>
  <si>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</si>
  <si>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</si>
  <si>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</si>
  <si>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</si>
  <si>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</si>
  <si>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</si>
  <si>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</si>
  <si>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</si>
  <si>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</si>
  <si>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</si>
  <si>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</si>
  <si>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</si>
  <si>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</si>
  <si>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</si>
  <si>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</si>
  <si>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</si>
  <si>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</si>
  <si>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</si>
  <si>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</si>
  <si>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</si>
  <si>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</si>
  <si>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</si>
  <si>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</si>
  <si>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</si>
  <si>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</si>
  <si>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</si>
  <si>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</si>
  <si>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</si>
  <si>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</si>
  <si>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</si>
  <si>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</si>
  <si>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</si>
  <si>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</si>
  <si>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</si>
  <si>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</si>
  <si>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</si>
  <si>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</si>
  <si>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</si>
  <si>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</si>
  <si>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</si>
  <si>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</si>
  <si>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</si>
  <si>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</si>
  <si>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</si>
  <si>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</si>
  <si>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</si>
  <si>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</si>
  <si>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</si>
  <si>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</si>
  <si>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</si>
  <si>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</si>
  <si>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</si>
  <si>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</si>
  <si>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</si>
  <si>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</si>
  <si>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</si>
  <si>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</si>
  <si>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</si>
  <si>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</si>
  <si>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</si>
  <si>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</si>
  <si>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</si>
  <si>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</si>
  <si>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</si>
  <si>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</si>
  <si>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</si>
  <si>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</si>
  <si>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</si>
  <si>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</si>
  <si>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</si>
  <si>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</si>
  <si>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</si>
  <si>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</si>
  <si>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</si>
  <si>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</si>
  <si>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</si>
  <si>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</si>
  <si>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</si>
  <si>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</si>
  <si>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</si>
  <si>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</si>
  <si>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</si>
  <si>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</si>
  <si>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</si>
  <si>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</si>
  <si>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</si>
  <si>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</si>
  <si>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</si>
  <si>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</si>
  <si>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</si>
  <si>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</si>
  <si>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</si>
  <si>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</si>
  <si>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</si>
  <si>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</si>
  <si>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</si>
  <si>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</si>
  <si>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</si>
  <si>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</si>
  <si>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</si>
  <si>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</si>
  <si>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</si>
  <si>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</si>
  <si>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</si>
  <si>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</si>
  <si>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</si>
  <si>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</si>
  <si>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</si>
  <si>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</si>
  <si>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</si>
  <si>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</si>
  <si>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</si>
  <si>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</si>
  <si>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</si>
  <si>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</si>
  <si>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</si>
  <si>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</si>
  <si>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</si>
  <si>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</si>
  <si>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</si>
  <si>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</si>
  <si>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</si>
  <si>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</si>
  <si>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</si>
  <si>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</si>
  <si>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</si>
  <si>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</si>
  <si>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</si>
  <si>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</si>
  <si>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</si>
  <si>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</si>
  <si>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</si>
  <si>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</si>
  <si>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</si>
  <si>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</si>
  <si>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</si>
  <si>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</si>
  <si>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</si>
  <si>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</si>
  <si>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</si>
  <si>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</si>
  <si>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</si>
  <si>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</si>
  <si>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</si>
  <si>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</si>
  <si>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</si>
  <si>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</si>
  <si>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</si>
  <si>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</si>
  <si>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</si>
  <si>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</si>
  <si>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</si>
  <si>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</si>
  <si>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</si>
  <si>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</si>
  <si>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</si>
  <si>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</si>
  <si>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</si>
  <si>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</si>
  <si>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</si>
  <si>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</si>
  <si>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</si>
  <si>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</si>
  <si>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</si>
  <si>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</si>
  <si>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</si>
  <si>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</si>
  <si>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</si>
  <si>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</si>
  <si>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</si>
  <si>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</si>
  <si>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</si>
  <si>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</si>
  <si>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</si>
  <si>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</si>
  <si>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</si>
  <si>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</si>
  <si>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</si>
  <si>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</si>
  <si>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</si>
  <si>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</si>
  <si>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</si>
  <si>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</si>
  <si>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</si>
  <si>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</si>
  <si>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</si>
  <si>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</si>
  <si>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</si>
  <si>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</si>
  <si>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</si>
  <si>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</si>
  <si>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</si>
  <si>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</si>
  <si>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</si>
  <si>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</si>
  <si>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</si>
  <si>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</si>
  <si>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</si>
  <si>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</si>
  <si>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</si>
  <si>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</si>
  <si>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</si>
  <si>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</si>
  <si>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</si>
  <si>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</si>
  <si>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</si>
  <si>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</si>
  <si>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</si>
  <si>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</si>
  <si>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</si>
  <si>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</si>
  <si>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</si>
  <si>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</si>
  <si>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</si>
  <si>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</si>
  <si>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</si>
  <si>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</si>
  <si>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</si>
  <si>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</si>
  <si>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</si>
  <si>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</si>
  <si>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</si>
  <si>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</si>
  <si>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</si>
  <si>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</si>
  <si>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</si>
  <si>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</si>
  <si>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</si>
  <si>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</si>
  <si>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</si>
  <si>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</si>
  <si>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</si>
  <si>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</si>
  <si>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</si>
  <si>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</si>
  <si>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</si>
  <si>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</si>
  <si>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</si>
  <si>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</si>
  <si>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</si>
  <si>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</si>
  <si>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</si>
  <si>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</si>
  <si>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</si>
  <si>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</si>
  <si>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</si>
  <si>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</si>
  <si>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</si>
  <si>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</si>
  <si>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</si>
  <si>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</si>
  <si>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</si>
  <si>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</si>
  <si>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</si>
  <si>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</si>
  <si>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</si>
  <si>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</si>
  <si>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</si>
  <si>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</si>
  <si>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</si>
  <si>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</si>
  <si>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</si>
  <si>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</si>
  <si>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</si>
  <si>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</si>
  <si>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</si>
  <si>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</si>
  <si>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</si>
  <si>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</si>
  <si>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</si>
  <si>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</si>
  <si>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</si>
  <si>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</si>
  <si>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</si>
  <si>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</si>
  <si>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</si>
  <si>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</si>
  <si>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</si>
  <si>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</si>
  <si>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</si>
  <si>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</si>
  <si>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</si>
  <si>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</si>
  <si>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</si>
  <si>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</si>
  <si>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</si>
  <si>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</si>
  <si>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</si>
  <si>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</si>
  <si>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</si>
  <si>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</si>
  <si>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</si>
  <si>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</si>
  <si>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</si>
  <si>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</si>
  <si>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</si>
  <si>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</si>
  <si>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</si>
  <si>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</si>
  <si>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</si>
  <si>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</si>
  <si>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</si>
  <si>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</si>
  <si>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</si>
  <si>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</si>
  <si>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</si>
  <si>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</si>
  <si>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</si>
  <si>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</si>
  <si>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</si>
  <si>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</si>
  <si>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</si>
  <si>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</si>
  <si>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</si>
  <si>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</si>
  <si>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</si>
  <si>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</si>
  <si>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</si>
  <si>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</si>
  <si>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</si>
  <si>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</si>
  <si>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</si>
  <si>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</si>
  <si>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</si>
  <si>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</si>
  <si>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</si>
  <si>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</si>
  <si>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</si>
  <si>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</si>
  <si>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</si>
  <si>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</si>
  <si>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</si>
  <si>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</si>
  <si>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</si>
  <si>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</si>
  <si>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</si>
  <si>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</si>
  <si>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</si>
  <si>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</si>
  <si>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</si>
  <si>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</si>
  <si>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</si>
  <si>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</si>
  <si>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</si>
  <si>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</si>
  <si>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</si>
  <si>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</si>
  <si>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</si>
  <si>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</si>
  <si>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</si>
  <si>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</si>
  <si>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</si>
  <si>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</si>
  <si>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</si>
  <si>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</si>
  <si>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</si>
  <si>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</si>
  <si>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</si>
  <si>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</si>
  <si>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</si>
  <si>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</si>
  <si>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</si>
  <si>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</si>
  <si>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</si>
  <si>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</si>
  <si>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</si>
  <si>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</si>
  <si>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</si>
  <si>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</si>
  <si>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</si>
  <si>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</si>
  <si>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</si>
  <si>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</si>
  <si>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</si>
  <si>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</si>
  <si>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</si>
  <si>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</si>
  <si>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</si>
  <si>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</si>
  <si>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</si>
  <si>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</si>
  <si>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</si>
  <si>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</si>
  <si>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</si>
  <si>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</si>
  <si>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</si>
  <si>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</si>
  <si>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</si>
  <si>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</si>
  <si>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</si>
  <si>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</si>
  <si>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</si>
  <si>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</si>
  <si>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</si>
  <si>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</si>
  <si>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</si>
  <si>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</si>
  <si>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</si>
  <si>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</si>
  <si>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</si>
  <si>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</si>
  <si>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</si>
  <si>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</si>
  <si>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</si>
  <si>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</si>
  <si>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</si>
  <si>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</si>
  <si>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</si>
  <si>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</si>
  <si>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</si>
  <si>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</si>
  <si>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</si>
  <si>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</si>
  <si>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</si>
  <si>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</si>
  <si>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</si>
  <si>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</si>
  <si>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</si>
  <si>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</si>
  <si>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</si>
  <si>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</si>
  <si>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</si>
  <si>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</si>
  <si>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</si>
  <si>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</si>
  <si>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</si>
  <si>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</si>
  <si>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</si>
  <si>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</si>
  <si>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</si>
  <si>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</si>
  <si>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</si>
  <si>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</si>
  <si>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</si>
  <si>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</si>
  <si>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</si>
  <si>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</si>
  <si>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</si>
  <si>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</si>
  <si>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</si>
  <si>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</si>
  <si>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</si>
  <si>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</si>
  <si>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</si>
  <si>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</si>
  <si>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</si>
  <si>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</si>
  <si>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</si>
  <si>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</si>
  <si>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</si>
  <si>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</si>
  <si>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</si>
  <si>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</si>
  <si>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</si>
  <si>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</si>
  <si>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</si>
  <si>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</si>
  <si>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</si>
  <si>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</si>
  <si>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</si>
  <si>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</si>
  <si>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</si>
  <si>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</si>
  <si>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</si>
  <si>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</si>
  <si>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</si>
  <si>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</si>
  <si>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</si>
  <si>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</si>
  <si>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</si>
  <si>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</si>
  <si>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</si>
  <si>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</si>
  <si>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</si>
  <si>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</si>
  <si>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</si>
  <si>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</si>
  <si>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</si>
  <si>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</si>
  <si>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</si>
  <si>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</si>
  <si>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</si>
  <si>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</si>
  <si>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</si>
  <si>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</si>
  <si>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</si>
  <si>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</si>
  <si>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</si>
  <si>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</si>
  <si>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</si>
  <si>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</si>
  <si>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</si>
  <si>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</si>
  <si>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</si>
  <si>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</si>
  <si>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</si>
  <si>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</si>
  <si>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</si>
  <si>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</si>
  <si>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</si>
  <si>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</si>
  <si>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</si>
  <si>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</si>
  <si>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</si>
  <si>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</si>
  <si>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</si>
  <si>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</si>
  <si>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</si>
  <si>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</si>
  <si>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</si>
  <si>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</si>
  <si>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</si>
  <si>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</si>
  <si>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</si>
  <si>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</si>
  <si>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</si>
  <si>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</si>
  <si>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</si>
  <si>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</si>
  <si>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</si>
  <si>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</si>
  <si>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</si>
  <si>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</si>
  <si>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</si>
  <si>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</si>
  <si>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</si>
  <si>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</si>
  <si>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</si>
  <si>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</si>
  <si>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</si>
  <si>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</si>
  <si>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</si>
  <si>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</si>
  <si>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</si>
  <si>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</si>
  <si>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</si>
  <si>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</si>
  <si>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</si>
  <si>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</si>
  <si>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</si>
  <si>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</si>
  <si>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</si>
  <si>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</si>
  <si>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</si>
  <si>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</si>
  <si>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</si>
  <si>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</si>
  <si>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</si>
  <si>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</si>
  <si>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</si>
  <si>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</si>
  <si>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</si>
  <si>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</si>
  <si>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</si>
  <si>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</si>
  <si>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</si>
  <si>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</si>
  <si>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</si>
  <si>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</si>
  <si>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</si>
  <si>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</si>
  <si>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</si>
  <si>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</si>
  <si>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</si>
  <si>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</si>
  <si>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</si>
  <si>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</si>
  <si>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</si>
  <si>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</si>
  <si>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</si>
  <si>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</si>
  <si>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</si>
  <si>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</si>
  <si>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</si>
  <si>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</si>
  <si>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</si>
  <si>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</si>
  <si>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</si>
  <si>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</si>
  <si>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</si>
  <si>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</si>
  <si>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</si>
  <si>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</si>
  <si>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</si>
  <si>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</si>
  <si>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</si>
  <si>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</si>
  <si>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</si>
  <si>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</si>
  <si>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</si>
  <si>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</si>
  <si>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</si>
  <si>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</si>
  <si>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</si>
  <si>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</si>
  <si>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</si>
  <si>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</si>
  <si>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</si>
  <si>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</si>
  <si>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</si>
  <si>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</si>
  <si>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</si>
  <si>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</si>
  <si>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</si>
  <si>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</si>
  <si>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</si>
  <si>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</si>
  <si>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</si>
  <si>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</si>
  <si>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</si>
  <si>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</si>
  <si>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</si>
  <si>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</si>
  <si>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</si>
  <si>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</si>
  <si>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</si>
  <si>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</si>
  <si>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</si>
  <si>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</si>
  <si>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</si>
  <si>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</si>
  <si>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</si>
  <si>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</si>
  <si>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</si>
  <si>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</si>
  <si>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</si>
  <si>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</si>
  <si>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</si>
  <si>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</si>
  <si>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</si>
  <si>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</si>
  <si>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</si>
  <si>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</si>
  <si>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</si>
  <si>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</si>
  <si>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</si>
  <si>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</si>
  <si>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</si>
  <si>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</si>
  <si>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</si>
  <si>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</si>
  <si>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</si>
  <si>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</si>
  <si>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</si>
  <si>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</si>
  <si>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</si>
  <si>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</si>
  <si>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</si>
  <si>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</si>
  <si>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</si>
  <si>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</si>
  <si>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</si>
  <si>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</si>
  <si>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</si>
  <si>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</si>
  <si>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</si>
  <si>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Серік Әлихан</t>
  </si>
  <si>
    <t>Бекесан Шахкерім</t>
  </si>
  <si>
    <t>Бақыт Сұнқар</t>
  </si>
  <si>
    <t>Оразалы Көзайым</t>
  </si>
  <si>
    <t>Қадырбек Асылай</t>
  </si>
  <si>
    <t>Қадырбек  Бағылан</t>
  </si>
  <si>
    <t>Аугалиев Абилмансур</t>
  </si>
  <si>
    <t>Данекер Еркеназ</t>
  </si>
  <si>
    <t>Арлан Динара</t>
  </si>
  <si>
    <t>Мектеп директоры                        А.Аксеитова</t>
  </si>
  <si>
    <t xml:space="preserve">                                  Оқу жылы: 2025-2026____________                              Топ: ___ересек__________                Өткізу кезеңі қорытынды____________       Өткізу мерзімі:___мамыр___________</t>
  </si>
  <si>
    <t>Жақсыгельды Айбар</t>
  </si>
  <si>
    <t>Колутон ауылының ЖОББМ КММ жанындағы шағын орталықтын ересек жас   тобына арналған(5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</si>
</sst>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9" fontId="5" fillId="0" borderId="0" xfId="1" applyFont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845</v>
      </c>
      <c r="D11" s="74"/>
      <c r="E11" s="74"/>
      <c r="F11" s="74"/>
      <c r="G11" s="74"/>
      <c r="H11" s="74"/>
      <c r="I11" s="74"/>
      <c r="J11" s="74"/>
      <c r="K11" s="74"/>
      <c r="L11" s="74" t="s">
        <v>848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845</v>
      </c>
      <c r="Y11" s="74"/>
      <c r="Z11" s="74"/>
      <c r="AA11" s="74"/>
      <c r="AB11" s="74"/>
      <c r="AC11" s="74"/>
      <c r="AD11" s="74"/>
      <c r="AE11" s="74"/>
      <c r="AF11" s="74"/>
      <c r="AG11" s="74" t="s">
        <v>848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845</v>
      </c>
      <c r="AT11" s="70"/>
      <c r="AU11" s="70"/>
      <c r="AV11" s="70"/>
      <c r="AW11" s="70"/>
      <c r="AX11" s="70"/>
      <c r="AY11" s="70" t="s">
        <v>848</v>
      </c>
      <c r="AZ11" s="70"/>
      <c r="BA11" s="70"/>
      <c r="BB11" s="70"/>
      <c r="BC11" s="70"/>
      <c r="BD11" s="70"/>
      <c r="BE11" s="70"/>
      <c r="BF11" s="70"/>
      <c r="BG11" s="70"/>
      <c r="BH11" s="70" t="s">
        <v>845</v>
      </c>
      <c r="BI11" s="70"/>
      <c r="BJ11" s="70"/>
      <c r="BK11" s="70"/>
      <c r="BL11" s="70"/>
      <c r="BM11" s="70"/>
      <c r="BN11" s="70" t="s">
        <v>848</v>
      </c>
      <c r="BO11" s="70"/>
      <c r="BP11" s="70"/>
      <c r="BQ11" s="70"/>
      <c r="BR11" s="70"/>
      <c r="BS11" s="70"/>
      <c r="BT11" s="70"/>
      <c r="BU11" s="70"/>
      <c r="BV11" s="70"/>
      <c r="BW11" s="70" t="s">
        <v>845</v>
      </c>
      <c r="BX11" s="70"/>
      <c r="BY11" s="70"/>
      <c r="BZ11" s="70"/>
      <c r="CA11" s="70"/>
      <c r="CB11" s="70"/>
      <c r="CC11" s="70" t="s">
        <v>848</v>
      </c>
      <c r="CD11" s="70"/>
      <c r="CE11" s="70"/>
      <c r="CF11" s="70"/>
      <c r="CG11" s="70"/>
      <c r="CH11" s="70"/>
      <c r="CI11" s="70" t="s">
        <v>845</v>
      </c>
      <c r="CJ11" s="70"/>
      <c r="CK11" s="70"/>
      <c r="CL11" s="70"/>
      <c r="CM11" s="70"/>
      <c r="CN11" s="70"/>
      <c r="CO11" s="70"/>
      <c r="CP11" s="70"/>
      <c r="CQ11" s="70"/>
      <c r="CR11" s="70" t="s">
        <v>848</v>
      </c>
      <c r="CS11" s="70"/>
      <c r="CT11" s="70"/>
      <c r="CU11" s="70"/>
      <c r="CV11" s="70"/>
      <c r="CW11" s="70"/>
      <c r="CX11" s="70"/>
      <c r="CY11" s="70"/>
      <c r="CZ11" s="70"/>
      <c r="DA11" s="70" t="s">
        <v>845</v>
      </c>
      <c r="DB11" s="70"/>
      <c r="DC11" s="70"/>
      <c r="DD11" s="70"/>
      <c r="DE11" s="70"/>
      <c r="DF11" s="70"/>
      <c r="DG11" s="70" t="s">
        <v>848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842</v>
      </c>
      <c r="D13" s="80"/>
      <c r="E13" s="80"/>
      <c r="F13" s="80" t="s">
        <v>1337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849</v>
      </c>
      <c r="Y13" s="80"/>
      <c r="Z13" s="80"/>
      <c r="AA13" s="80" t="s">
        <v>851</v>
      </c>
      <c r="AB13" s="80"/>
      <c r="AC13" s="80"/>
      <c r="AD13" s="80" t="s">
        <v>853</v>
      </c>
      <c r="AE13" s="80"/>
      <c r="AF13" s="80"/>
      <c r="AG13" s="80" t="s">
        <v>855</v>
      </c>
      <c r="AH13" s="80"/>
      <c r="AI13" s="80"/>
      <c r="AJ13" s="80" t="s">
        <v>857</v>
      </c>
      <c r="AK13" s="80"/>
      <c r="AL13" s="80"/>
      <c r="AM13" s="80" t="s">
        <v>861</v>
      </c>
      <c r="AN13" s="80"/>
      <c r="AO13" s="80"/>
      <c r="AP13" s="80" t="s">
        <v>862</v>
      </c>
      <c r="AQ13" s="80"/>
      <c r="AR13" s="80"/>
      <c r="AS13" s="80" t="s">
        <v>864</v>
      </c>
      <c r="AT13" s="80"/>
      <c r="AU13" s="80"/>
      <c r="AV13" s="80" t="s">
        <v>865</v>
      </c>
      <c r="AW13" s="80"/>
      <c r="AX13" s="80"/>
      <c r="AY13" s="80" t="s">
        <v>868</v>
      </c>
      <c r="AZ13" s="80"/>
      <c r="BA13" s="80"/>
      <c r="BB13" s="80" t="s">
        <v>869</v>
      </c>
      <c r="BC13" s="80"/>
      <c r="BD13" s="80"/>
      <c r="BE13" s="80" t="s">
        <v>872</v>
      </c>
      <c r="BF13" s="80"/>
      <c r="BG13" s="80"/>
      <c r="BH13" s="80" t="s">
        <v>873</v>
      </c>
      <c r="BI13" s="80"/>
      <c r="BJ13" s="80"/>
      <c r="BK13" s="80" t="s">
        <v>877</v>
      </c>
      <c r="BL13" s="80"/>
      <c r="BM13" s="80"/>
      <c r="BN13" s="80" t="s">
        <v>876</v>
      </c>
      <c r="BO13" s="80"/>
      <c r="BP13" s="80"/>
      <c r="BQ13" s="80" t="s">
        <v>878</v>
      </c>
      <c r="BR13" s="80"/>
      <c r="BS13" s="80"/>
      <c r="BT13" s="80" t="s">
        <v>879</v>
      </c>
      <c r="BU13" s="80"/>
      <c r="BV13" s="80"/>
      <c r="BW13" s="80" t="s">
        <v>881</v>
      </c>
      <c r="BX13" s="80"/>
      <c r="BY13" s="80"/>
      <c r="BZ13" s="80" t="s">
        <v>883</v>
      </c>
      <c r="CA13" s="80"/>
      <c r="CB13" s="80"/>
      <c r="CC13" s="80" t="s">
        <v>884</v>
      </c>
      <c r="CD13" s="80"/>
      <c r="CE13" s="80"/>
      <c r="CF13" s="80" t="s">
        <v>885</v>
      </c>
      <c r="CG13" s="80"/>
      <c r="CH13" s="80"/>
      <c r="CI13" s="80" t="s">
        <v>887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888</v>
      </c>
      <c r="CS13" s="80"/>
      <c r="CT13" s="80"/>
      <c r="CU13" s="80" t="s">
        <v>133</v>
      </c>
      <c r="CV13" s="80"/>
      <c r="CW13" s="80"/>
      <c r="CX13" s="80" t="s">
        <v>889</v>
      </c>
      <c r="CY13" s="80"/>
      <c r="CZ13" s="80"/>
      <c r="DA13" s="80" t="s">
        <v>890</v>
      </c>
      <c r="DB13" s="80"/>
      <c r="DC13" s="80"/>
      <c r="DD13" s="80" t="s">
        <v>894</v>
      </c>
      <c r="DE13" s="80"/>
      <c r="DF13" s="80"/>
      <c r="DG13" s="80" t="s">
        <v>896</v>
      </c>
      <c r="DH13" s="80"/>
      <c r="DI13" s="80"/>
      <c r="DJ13" s="80" t="s">
        <v>898</v>
      </c>
      <c r="DK13" s="80"/>
      <c r="DL13" s="80"/>
      <c r="DM13" s="80" t="s">
        <v>900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804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838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810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9"/>
  <sheetViews>
    <sheetView topLeftCell="A30" workbookViewId="0">
      <selection activeCell="A34" sqref="A34:XFD3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903</v>
      </c>
      <c r="D13" s="80"/>
      <c r="E13" s="80"/>
      <c r="F13" s="80" t="s">
        <v>907</v>
      </c>
      <c r="G13" s="80"/>
      <c r="H13" s="80"/>
      <c r="I13" s="80" t="s">
        <v>908</v>
      </c>
      <c r="J13" s="80"/>
      <c r="K13" s="80"/>
      <c r="L13" s="80" t="s">
        <v>909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911</v>
      </c>
      <c r="V13" s="80"/>
      <c r="W13" s="80"/>
      <c r="X13" s="80" t="s">
        <v>912</v>
      </c>
      <c r="Y13" s="80"/>
      <c r="Z13" s="80"/>
      <c r="AA13" s="80" t="s">
        <v>913</v>
      </c>
      <c r="AB13" s="80"/>
      <c r="AC13" s="80"/>
      <c r="AD13" s="80" t="s">
        <v>915</v>
      </c>
      <c r="AE13" s="80"/>
      <c r="AF13" s="80"/>
      <c r="AG13" s="80" t="s">
        <v>917</v>
      </c>
      <c r="AH13" s="80"/>
      <c r="AI13" s="80"/>
      <c r="AJ13" s="80" t="s">
        <v>1323</v>
      </c>
      <c r="AK13" s="80"/>
      <c r="AL13" s="80"/>
      <c r="AM13" s="80" t="s">
        <v>922</v>
      </c>
      <c r="AN13" s="80"/>
      <c r="AO13" s="80"/>
      <c r="AP13" s="80" t="s">
        <v>923</v>
      </c>
      <c r="AQ13" s="80"/>
      <c r="AR13" s="80"/>
      <c r="AS13" s="80" t="s">
        <v>924</v>
      </c>
      <c r="AT13" s="80"/>
      <c r="AU13" s="80"/>
      <c r="AV13" s="80" t="s">
        <v>925</v>
      </c>
      <c r="AW13" s="80"/>
      <c r="AX13" s="80"/>
      <c r="AY13" s="80" t="s">
        <v>927</v>
      </c>
      <c r="AZ13" s="80"/>
      <c r="BA13" s="80"/>
      <c r="BB13" s="80" t="s">
        <v>928</v>
      </c>
      <c r="BC13" s="80"/>
      <c r="BD13" s="80"/>
      <c r="BE13" s="80" t="s">
        <v>929</v>
      </c>
      <c r="BF13" s="80"/>
      <c r="BG13" s="80"/>
      <c r="BH13" s="80" t="s">
        <v>930</v>
      </c>
      <c r="BI13" s="80"/>
      <c r="BJ13" s="80"/>
      <c r="BK13" s="80" t="s">
        <v>931</v>
      </c>
      <c r="BL13" s="80"/>
      <c r="BM13" s="80"/>
      <c r="BN13" s="80" t="s">
        <v>933</v>
      </c>
      <c r="BO13" s="80"/>
      <c r="BP13" s="80"/>
      <c r="BQ13" s="80" t="s">
        <v>934</v>
      </c>
      <c r="BR13" s="80"/>
      <c r="BS13" s="80"/>
      <c r="BT13" s="80" t="s">
        <v>936</v>
      </c>
      <c r="BU13" s="80"/>
      <c r="BV13" s="80"/>
      <c r="BW13" s="80" t="s">
        <v>938</v>
      </c>
      <c r="BX13" s="80"/>
      <c r="BY13" s="80"/>
      <c r="BZ13" s="80" t="s">
        <v>939</v>
      </c>
      <c r="CA13" s="80"/>
      <c r="CB13" s="80"/>
      <c r="CC13" s="80" t="s">
        <v>943</v>
      </c>
      <c r="CD13" s="80"/>
      <c r="CE13" s="80"/>
      <c r="CF13" s="80" t="s">
        <v>946</v>
      </c>
      <c r="CG13" s="80"/>
      <c r="CH13" s="80"/>
      <c r="CI13" s="80" t="s">
        <v>947</v>
      </c>
      <c r="CJ13" s="80"/>
      <c r="CK13" s="80"/>
      <c r="CL13" s="80" t="s">
        <v>948</v>
      </c>
      <c r="CM13" s="80"/>
      <c r="CN13" s="80"/>
      <c r="CO13" s="80" t="s">
        <v>949</v>
      </c>
      <c r="CP13" s="80"/>
      <c r="CQ13" s="80"/>
      <c r="CR13" s="80" t="s">
        <v>951</v>
      </c>
      <c r="CS13" s="80"/>
      <c r="CT13" s="80"/>
      <c r="CU13" s="80" t="s">
        <v>952</v>
      </c>
      <c r="CV13" s="80"/>
      <c r="CW13" s="80"/>
      <c r="CX13" s="80" t="s">
        <v>953</v>
      </c>
      <c r="CY13" s="80"/>
      <c r="CZ13" s="80"/>
      <c r="DA13" s="80" t="s">
        <v>954</v>
      </c>
      <c r="DB13" s="80"/>
      <c r="DC13" s="80"/>
      <c r="DD13" s="80" t="s">
        <v>955</v>
      </c>
      <c r="DE13" s="80"/>
      <c r="DF13" s="80"/>
      <c r="DG13" s="80" t="s">
        <v>956</v>
      </c>
      <c r="DH13" s="80"/>
      <c r="DI13" s="80"/>
      <c r="DJ13" s="80" t="s">
        <v>958</v>
      </c>
      <c r="DK13" s="80"/>
      <c r="DL13" s="80"/>
      <c r="DM13" s="80" t="s">
        <v>959</v>
      </c>
      <c r="DN13" s="80"/>
      <c r="DO13" s="80"/>
      <c r="DP13" s="80" t="s">
        <v>960</v>
      </c>
      <c r="DQ13" s="80"/>
      <c r="DR13" s="80"/>
    </row>
    <row r="14" spans="1:254" ht="83.25" customHeight="1" x14ac:dyDescent="0.25">
      <c r="A14" s="81"/>
      <c r="B14" s="81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5">
      <c r="A34" s="76" t="s">
        <v>278</v>
      </c>
      <c r="B34" s="77"/>
      <c r="C34" s="3">
        <f t="shared" ref="C34:AH34" si="0">SUM(C15:C33)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ref="AI34:BN34" si="1">SUM(AI15:AI33)</f>
        <v>0</v>
      </c>
      <c r="AJ34" s="3">
        <f t="shared" si="1"/>
        <v>0</v>
      </c>
      <c r="AK34" s="3">
        <f t="shared" si="1"/>
        <v>0</v>
      </c>
      <c r="AL34" s="3">
        <f t="shared" si="1"/>
        <v>0</v>
      </c>
      <c r="AM34" s="3">
        <f t="shared" si="1"/>
        <v>0</v>
      </c>
      <c r="AN34" s="3">
        <f t="shared" si="1"/>
        <v>0</v>
      </c>
      <c r="AO34" s="3">
        <f t="shared" si="1"/>
        <v>0</v>
      </c>
      <c r="AP34" s="3">
        <f t="shared" si="1"/>
        <v>0</v>
      </c>
      <c r="AQ34" s="3">
        <f t="shared" si="1"/>
        <v>0</v>
      </c>
      <c r="AR34" s="3">
        <f t="shared" si="1"/>
        <v>0</v>
      </c>
      <c r="AS34" s="3">
        <f t="shared" si="1"/>
        <v>0</v>
      </c>
      <c r="AT34" s="3">
        <f t="shared" si="1"/>
        <v>0</v>
      </c>
      <c r="AU34" s="3">
        <f t="shared" si="1"/>
        <v>0</v>
      </c>
      <c r="AV34" s="3">
        <f t="shared" si="1"/>
        <v>0</v>
      </c>
      <c r="AW34" s="3">
        <f t="shared" si="1"/>
        <v>0</v>
      </c>
      <c r="AX34" s="3">
        <f t="shared" si="1"/>
        <v>0</v>
      </c>
      <c r="AY34" s="3">
        <f t="shared" si="1"/>
        <v>0</v>
      </c>
      <c r="AZ34" s="3">
        <f t="shared" si="1"/>
        <v>0</v>
      </c>
      <c r="BA34" s="3">
        <f t="shared" si="1"/>
        <v>0</v>
      </c>
      <c r="BB34" s="3">
        <f t="shared" si="1"/>
        <v>0</v>
      </c>
      <c r="BC34" s="3">
        <f t="shared" si="1"/>
        <v>0</v>
      </c>
      <c r="BD34" s="3">
        <f t="shared" si="1"/>
        <v>0</v>
      </c>
      <c r="BE34" s="3">
        <f t="shared" si="1"/>
        <v>0</v>
      </c>
      <c r="BF34" s="3">
        <f t="shared" si="1"/>
        <v>0</v>
      </c>
      <c r="BG34" s="3">
        <f t="shared" si="1"/>
        <v>0</v>
      </c>
      <c r="BH34" s="3">
        <f t="shared" si="1"/>
        <v>0</v>
      </c>
      <c r="BI34" s="3">
        <f t="shared" si="1"/>
        <v>0</v>
      </c>
      <c r="BJ34" s="3">
        <f t="shared" si="1"/>
        <v>0</v>
      </c>
      <c r="BK34" s="3">
        <f t="shared" si="1"/>
        <v>0</v>
      </c>
      <c r="BL34" s="3">
        <f t="shared" si="1"/>
        <v>0</v>
      </c>
      <c r="BM34" s="3">
        <f t="shared" si="1"/>
        <v>0</v>
      </c>
      <c r="BN34" s="3">
        <f t="shared" si="1"/>
        <v>0</v>
      </c>
      <c r="BO34" s="3">
        <f t="shared" ref="BO34:CT34" si="2">SUM(BO15:BO33)</f>
        <v>0</v>
      </c>
      <c r="BP34" s="3">
        <f t="shared" si="2"/>
        <v>0</v>
      </c>
      <c r="BQ34" s="3">
        <f t="shared" si="2"/>
        <v>0</v>
      </c>
      <c r="BR34" s="3">
        <f t="shared" si="2"/>
        <v>0</v>
      </c>
      <c r="BS34" s="3">
        <f t="shared" si="2"/>
        <v>0</v>
      </c>
      <c r="BT34" s="3">
        <f t="shared" si="2"/>
        <v>0</v>
      </c>
      <c r="BU34" s="3">
        <f t="shared" si="2"/>
        <v>0</v>
      </c>
      <c r="BV34" s="3">
        <f t="shared" si="2"/>
        <v>0</v>
      </c>
      <c r="BW34" s="3">
        <f t="shared" si="2"/>
        <v>0</v>
      </c>
      <c r="BX34" s="3">
        <f t="shared" si="2"/>
        <v>0</v>
      </c>
      <c r="BY34" s="3">
        <f t="shared" si="2"/>
        <v>0</v>
      </c>
      <c r="BZ34" s="3">
        <f t="shared" si="2"/>
        <v>0</v>
      </c>
      <c r="CA34" s="3">
        <f t="shared" si="2"/>
        <v>0</v>
      </c>
      <c r="CB34" s="3">
        <f t="shared" si="2"/>
        <v>0</v>
      </c>
      <c r="CC34" s="3">
        <f t="shared" si="2"/>
        <v>0</v>
      </c>
      <c r="CD34" s="3">
        <f t="shared" si="2"/>
        <v>0</v>
      </c>
      <c r="CE34" s="3">
        <f t="shared" si="2"/>
        <v>0</v>
      </c>
      <c r="CF34" s="3">
        <f t="shared" si="2"/>
        <v>0</v>
      </c>
      <c r="CG34" s="3">
        <f t="shared" si="2"/>
        <v>0</v>
      </c>
      <c r="CH34" s="3">
        <f t="shared" si="2"/>
        <v>0</v>
      </c>
      <c r="CI34" s="3">
        <f t="shared" si="2"/>
        <v>0</v>
      </c>
      <c r="CJ34" s="3">
        <f t="shared" si="2"/>
        <v>0</v>
      </c>
      <c r="CK34" s="3">
        <f t="shared" si="2"/>
        <v>0</v>
      </c>
      <c r="CL34" s="3">
        <f t="shared" si="2"/>
        <v>0</v>
      </c>
      <c r="CM34" s="3">
        <f t="shared" si="2"/>
        <v>0</v>
      </c>
      <c r="CN34" s="3">
        <f t="shared" si="2"/>
        <v>0</v>
      </c>
      <c r="CO34" s="3">
        <f t="shared" si="2"/>
        <v>0</v>
      </c>
      <c r="CP34" s="3">
        <f t="shared" si="2"/>
        <v>0</v>
      </c>
      <c r="CQ34" s="3">
        <f t="shared" si="2"/>
        <v>0</v>
      </c>
      <c r="CR34" s="3">
        <f t="shared" si="2"/>
        <v>0</v>
      </c>
      <c r="CS34" s="3">
        <f t="shared" si="2"/>
        <v>0</v>
      </c>
      <c r="CT34" s="3">
        <f t="shared" si="2"/>
        <v>0</v>
      </c>
      <c r="CU34" s="3">
        <f t="shared" ref="CU34:DR34" si="3">SUM(CU15:CU33)</f>
        <v>0</v>
      </c>
      <c r="CV34" s="3">
        <f t="shared" si="3"/>
        <v>0</v>
      </c>
      <c r="CW34" s="3">
        <f t="shared" si="3"/>
        <v>0</v>
      </c>
      <c r="CX34" s="3">
        <f t="shared" si="3"/>
        <v>0</v>
      </c>
      <c r="CY34" s="3">
        <f t="shared" si="3"/>
        <v>0</v>
      </c>
      <c r="CZ34" s="3">
        <f t="shared" si="3"/>
        <v>0</v>
      </c>
      <c r="DA34" s="3">
        <f t="shared" si="3"/>
        <v>0</v>
      </c>
      <c r="DB34" s="3">
        <f t="shared" si="3"/>
        <v>0</v>
      </c>
      <c r="DC34" s="3">
        <f t="shared" si="3"/>
        <v>0</v>
      </c>
      <c r="DD34" s="3">
        <f t="shared" si="3"/>
        <v>0</v>
      </c>
      <c r="DE34" s="3">
        <f t="shared" si="3"/>
        <v>0</v>
      </c>
      <c r="DF34" s="3">
        <f t="shared" si="3"/>
        <v>0</v>
      </c>
      <c r="DG34" s="3">
        <f t="shared" si="3"/>
        <v>0</v>
      </c>
      <c r="DH34" s="3">
        <f t="shared" si="3"/>
        <v>0</v>
      </c>
      <c r="DI34" s="3">
        <f t="shared" si="3"/>
        <v>0</v>
      </c>
      <c r="DJ34" s="3">
        <f t="shared" si="3"/>
        <v>0</v>
      </c>
      <c r="DK34" s="3">
        <f t="shared" si="3"/>
        <v>0</v>
      </c>
      <c r="DL34" s="3">
        <f t="shared" si="3"/>
        <v>0</v>
      </c>
      <c r="DM34" s="3">
        <f t="shared" si="3"/>
        <v>0</v>
      </c>
      <c r="DN34" s="3">
        <f t="shared" si="3"/>
        <v>0</v>
      </c>
      <c r="DO34" s="3">
        <f t="shared" si="3"/>
        <v>0</v>
      </c>
      <c r="DP34" s="3">
        <f t="shared" si="3"/>
        <v>0</v>
      </c>
      <c r="DQ34" s="3">
        <f t="shared" si="3"/>
        <v>0</v>
      </c>
      <c r="DR34" s="3">
        <f t="shared" si="3"/>
        <v>0</v>
      </c>
    </row>
    <row r="35" spans="1:254" ht="37.5" customHeight="1" x14ac:dyDescent="0.25">
      <c r="A35" s="78" t="s">
        <v>839</v>
      </c>
      <c r="B35" s="79"/>
      <c r="C35" s="22">
        <f>C34/25%</f>
        <v>0</v>
      </c>
      <c r="D35" s="22">
        <f t="shared" ref="D35:BO35" si="4">D34/25%</f>
        <v>0</v>
      </c>
      <c r="E35" s="22">
        <f t="shared" si="4"/>
        <v>0</v>
      </c>
      <c r="F35" s="22">
        <f t="shared" si="4"/>
        <v>0</v>
      </c>
      <c r="G35" s="22">
        <f t="shared" si="4"/>
        <v>0</v>
      </c>
      <c r="H35" s="22">
        <f t="shared" si="4"/>
        <v>0</v>
      </c>
      <c r="I35" s="22">
        <f t="shared" si="4"/>
        <v>0</v>
      </c>
      <c r="J35" s="22">
        <f t="shared" si="4"/>
        <v>0</v>
      </c>
      <c r="K35" s="22">
        <f t="shared" si="4"/>
        <v>0</v>
      </c>
      <c r="L35" s="22">
        <f t="shared" si="4"/>
        <v>0</v>
      </c>
      <c r="M35" s="22">
        <f t="shared" si="4"/>
        <v>0</v>
      </c>
      <c r="N35" s="22">
        <f t="shared" si="4"/>
        <v>0</v>
      </c>
      <c r="O35" s="22">
        <f t="shared" si="4"/>
        <v>0</v>
      </c>
      <c r="P35" s="22">
        <f t="shared" si="4"/>
        <v>0</v>
      </c>
      <c r="Q35" s="22">
        <f t="shared" si="4"/>
        <v>0</v>
      </c>
      <c r="R35" s="22">
        <f t="shared" si="4"/>
        <v>0</v>
      </c>
      <c r="S35" s="22">
        <f t="shared" si="4"/>
        <v>0</v>
      </c>
      <c r="T35" s="22">
        <f t="shared" si="4"/>
        <v>0</v>
      </c>
      <c r="U35" s="22">
        <f t="shared" si="4"/>
        <v>0</v>
      </c>
      <c r="V35" s="22">
        <f t="shared" si="4"/>
        <v>0</v>
      </c>
      <c r="W35" s="22">
        <f t="shared" si="4"/>
        <v>0</v>
      </c>
      <c r="X35" s="22">
        <f t="shared" si="4"/>
        <v>0</v>
      </c>
      <c r="Y35" s="22">
        <f t="shared" si="4"/>
        <v>0</v>
      </c>
      <c r="Z35" s="22">
        <f t="shared" si="4"/>
        <v>0</v>
      </c>
      <c r="AA35" s="22">
        <f t="shared" si="4"/>
        <v>0</v>
      </c>
      <c r="AB35" s="22">
        <f t="shared" si="4"/>
        <v>0</v>
      </c>
      <c r="AC35" s="22">
        <f t="shared" si="4"/>
        <v>0</v>
      </c>
      <c r="AD35" s="22">
        <f t="shared" si="4"/>
        <v>0</v>
      </c>
      <c r="AE35" s="22">
        <f t="shared" si="4"/>
        <v>0</v>
      </c>
      <c r="AF35" s="22">
        <f t="shared" si="4"/>
        <v>0</v>
      </c>
      <c r="AG35" s="22">
        <f t="shared" si="4"/>
        <v>0</v>
      </c>
      <c r="AH35" s="22">
        <f t="shared" si="4"/>
        <v>0</v>
      </c>
      <c r="AI35" s="22">
        <f t="shared" si="4"/>
        <v>0</v>
      </c>
      <c r="AJ35" s="22">
        <f t="shared" si="4"/>
        <v>0</v>
      </c>
      <c r="AK35" s="22">
        <f t="shared" si="4"/>
        <v>0</v>
      </c>
      <c r="AL35" s="22">
        <f t="shared" si="4"/>
        <v>0</v>
      </c>
      <c r="AM35" s="22">
        <f t="shared" si="4"/>
        <v>0</v>
      </c>
      <c r="AN35" s="22">
        <f t="shared" si="4"/>
        <v>0</v>
      </c>
      <c r="AO35" s="22">
        <f t="shared" si="4"/>
        <v>0</v>
      </c>
      <c r="AP35" s="22">
        <f t="shared" si="4"/>
        <v>0</v>
      </c>
      <c r="AQ35" s="22">
        <f t="shared" si="4"/>
        <v>0</v>
      </c>
      <c r="AR35" s="22">
        <f t="shared" si="4"/>
        <v>0</v>
      </c>
      <c r="AS35" s="22">
        <f t="shared" si="4"/>
        <v>0</v>
      </c>
      <c r="AT35" s="22">
        <f t="shared" si="4"/>
        <v>0</v>
      </c>
      <c r="AU35" s="22">
        <f t="shared" si="4"/>
        <v>0</v>
      </c>
      <c r="AV35" s="22">
        <f t="shared" si="4"/>
        <v>0</v>
      </c>
      <c r="AW35" s="22">
        <f t="shared" si="4"/>
        <v>0</v>
      </c>
      <c r="AX35" s="22">
        <f t="shared" si="4"/>
        <v>0</v>
      </c>
      <c r="AY35" s="22">
        <f t="shared" si="4"/>
        <v>0</v>
      </c>
      <c r="AZ35" s="22">
        <f t="shared" si="4"/>
        <v>0</v>
      </c>
      <c r="BA35" s="22">
        <f t="shared" si="4"/>
        <v>0</v>
      </c>
      <c r="BB35" s="22">
        <f t="shared" si="4"/>
        <v>0</v>
      </c>
      <c r="BC35" s="22">
        <f t="shared" si="4"/>
        <v>0</v>
      </c>
      <c r="BD35" s="22">
        <f t="shared" si="4"/>
        <v>0</v>
      </c>
      <c r="BE35" s="22">
        <f t="shared" si="4"/>
        <v>0</v>
      </c>
      <c r="BF35" s="22">
        <f t="shared" si="4"/>
        <v>0</v>
      </c>
      <c r="BG35" s="22">
        <f t="shared" si="4"/>
        <v>0</v>
      </c>
      <c r="BH35" s="22">
        <f t="shared" si="4"/>
        <v>0</v>
      </c>
      <c r="BI35" s="22">
        <f t="shared" si="4"/>
        <v>0</v>
      </c>
      <c r="BJ35" s="22">
        <f t="shared" si="4"/>
        <v>0</v>
      </c>
      <c r="BK35" s="22">
        <f t="shared" si="4"/>
        <v>0</v>
      </c>
      <c r="BL35" s="22">
        <f t="shared" si="4"/>
        <v>0</v>
      </c>
      <c r="BM35" s="22">
        <f t="shared" si="4"/>
        <v>0</v>
      </c>
      <c r="BN35" s="22">
        <f t="shared" si="4"/>
        <v>0</v>
      </c>
      <c r="BO35" s="22">
        <f t="shared" si="4"/>
        <v>0</v>
      </c>
      <c r="BP35" s="22">
        <f t="shared" ref="BP35:DQ35" si="5">BP34/25%</f>
        <v>0</v>
      </c>
      <c r="BQ35" s="22">
        <f t="shared" si="5"/>
        <v>0</v>
      </c>
      <c r="BR35" s="22">
        <f t="shared" si="5"/>
        <v>0</v>
      </c>
      <c r="BS35" s="22">
        <f t="shared" si="5"/>
        <v>0</v>
      </c>
      <c r="BT35" s="22">
        <f t="shared" si="5"/>
        <v>0</v>
      </c>
      <c r="BU35" s="22">
        <f t="shared" si="5"/>
        <v>0</v>
      </c>
      <c r="BV35" s="22">
        <f t="shared" si="5"/>
        <v>0</v>
      </c>
      <c r="BW35" s="22">
        <f t="shared" si="5"/>
        <v>0</v>
      </c>
      <c r="BX35" s="22">
        <f t="shared" si="5"/>
        <v>0</v>
      </c>
      <c r="BY35" s="22">
        <f t="shared" si="5"/>
        <v>0</v>
      </c>
      <c r="BZ35" s="22">
        <f t="shared" si="5"/>
        <v>0</v>
      </c>
      <c r="CA35" s="22">
        <f t="shared" si="5"/>
        <v>0</v>
      </c>
      <c r="CB35" s="22">
        <f t="shared" si="5"/>
        <v>0</v>
      </c>
      <c r="CC35" s="22">
        <f t="shared" si="5"/>
        <v>0</v>
      </c>
      <c r="CD35" s="22">
        <f t="shared" si="5"/>
        <v>0</v>
      </c>
      <c r="CE35" s="22">
        <f t="shared" si="5"/>
        <v>0</v>
      </c>
      <c r="CF35" s="22">
        <f t="shared" si="5"/>
        <v>0</v>
      </c>
      <c r="CG35" s="22">
        <f t="shared" si="5"/>
        <v>0</v>
      </c>
      <c r="CH35" s="22">
        <f t="shared" si="5"/>
        <v>0</v>
      </c>
      <c r="CI35" s="22">
        <f t="shared" si="5"/>
        <v>0</v>
      </c>
      <c r="CJ35" s="22">
        <f t="shared" si="5"/>
        <v>0</v>
      </c>
      <c r="CK35" s="22">
        <f t="shared" si="5"/>
        <v>0</v>
      </c>
      <c r="CL35" s="22">
        <f t="shared" si="5"/>
        <v>0</v>
      </c>
      <c r="CM35" s="22">
        <f t="shared" si="5"/>
        <v>0</v>
      </c>
      <c r="CN35" s="22">
        <f t="shared" si="5"/>
        <v>0</v>
      </c>
      <c r="CO35" s="22">
        <f t="shared" si="5"/>
        <v>0</v>
      </c>
      <c r="CP35" s="22">
        <f t="shared" si="5"/>
        <v>0</v>
      </c>
      <c r="CQ35" s="22">
        <f t="shared" si="5"/>
        <v>0</v>
      </c>
      <c r="CR35" s="22">
        <f t="shared" si="5"/>
        <v>0</v>
      </c>
      <c r="CS35" s="22">
        <f t="shared" si="5"/>
        <v>0</v>
      </c>
      <c r="CT35" s="22">
        <f t="shared" si="5"/>
        <v>0</v>
      </c>
      <c r="CU35" s="22">
        <f t="shared" si="5"/>
        <v>0</v>
      </c>
      <c r="CV35" s="22">
        <f t="shared" si="5"/>
        <v>0</v>
      </c>
      <c r="CW35" s="22">
        <f t="shared" si="5"/>
        <v>0</v>
      </c>
      <c r="CX35" s="22">
        <f t="shared" si="5"/>
        <v>0</v>
      </c>
      <c r="CY35" s="22">
        <f t="shared" si="5"/>
        <v>0</v>
      </c>
      <c r="CZ35" s="22">
        <f t="shared" si="5"/>
        <v>0</v>
      </c>
      <c r="DA35" s="22">
        <f t="shared" si="5"/>
        <v>0</v>
      </c>
      <c r="DB35" s="22">
        <f t="shared" si="5"/>
        <v>0</v>
      </c>
      <c r="DC35" s="22">
        <f t="shared" si="5"/>
        <v>0</v>
      </c>
      <c r="DD35" s="22">
        <f t="shared" si="5"/>
        <v>0</v>
      </c>
      <c r="DE35" s="22">
        <f t="shared" si="5"/>
        <v>0</v>
      </c>
      <c r="DF35" s="22">
        <f t="shared" si="5"/>
        <v>0</v>
      </c>
      <c r="DG35" s="22">
        <f t="shared" si="5"/>
        <v>0</v>
      </c>
      <c r="DH35" s="22">
        <f t="shared" si="5"/>
        <v>0</v>
      </c>
      <c r="DI35" s="22">
        <f t="shared" si="5"/>
        <v>0</v>
      </c>
      <c r="DJ35" s="22">
        <f t="shared" si="5"/>
        <v>0</v>
      </c>
      <c r="DK35" s="22">
        <f t="shared" si="5"/>
        <v>0</v>
      </c>
      <c r="DL35" s="22">
        <f t="shared" si="5"/>
        <v>0</v>
      </c>
      <c r="DM35" s="22">
        <f t="shared" si="5"/>
        <v>0</v>
      </c>
      <c r="DN35" s="22">
        <f t="shared" si="5"/>
        <v>0</v>
      </c>
      <c r="DO35" s="22">
        <f t="shared" si="5"/>
        <v>0</v>
      </c>
      <c r="DP35" s="22">
        <f t="shared" si="5"/>
        <v>0</v>
      </c>
      <c r="DQ35" s="22">
        <f t="shared" si="5"/>
        <v>0</v>
      </c>
      <c r="DR35" s="22">
        <f>DR34/25%</f>
        <v>0</v>
      </c>
    </row>
    <row r="37" spans="1:254" x14ac:dyDescent="0.25">
      <c r="B37" s="60" t="s">
        <v>810</v>
      </c>
      <c r="C37" s="61"/>
      <c r="D37" s="61"/>
      <c r="E37" s="62"/>
      <c r="F37" s="27"/>
      <c r="G37" s="27"/>
    </row>
    <row r="38" spans="1:254" x14ac:dyDescent="0.25">
      <c r="B38" s="4" t="s">
        <v>811</v>
      </c>
      <c r="C38" s="41" t="s">
        <v>819</v>
      </c>
      <c r="D38" s="3">
        <f>E38/100*25</f>
        <v>0</v>
      </c>
      <c r="E38" s="38">
        <f>(C35+F35+I35+L35)/4</f>
        <v>0</v>
      </c>
    </row>
    <row r="39" spans="1:254" x14ac:dyDescent="0.25">
      <c r="B39" s="4" t="s">
        <v>812</v>
      </c>
      <c r="C39" s="41" t="s">
        <v>819</v>
      </c>
      <c r="D39" s="3">
        <f>E39/100*25</f>
        <v>0</v>
      </c>
      <c r="E39" s="38">
        <f>(D35+G35+J35+M35)/4</f>
        <v>0</v>
      </c>
    </row>
    <row r="40" spans="1:254" x14ac:dyDescent="0.25">
      <c r="B40" s="4" t="s">
        <v>813</v>
      </c>
      <c r="C40" s="41" t="s">
        <v>819</v>
      </c>
      <c r="D40" s="3">
        <f>E40/100*25</f>
        <v>0</v>
      </c>
      <c r="E40" s="38">
        <f>(E35+H35+K35+N35)/4</f>
        <v>0</v>
      </c>
    </row>
    <row r="41" spans="1:254" x14ac:dyDescent="0.25">
      <c r="B41" s="4"/>
      <c r="C41" s="41"/>
      <c r="D41" s="39">
        <f>SUM(D38:D40)</f>
        <v>0</v>
      </c>
      <c r="E41" s="40">
        <f>SUM(E38:E40)</f>
        <v>0</v>
      </c>
    </row>
    <row r="42" spans="1:254" ht="15" customHeight="1" x14ac:dyDescent="0.25">
      <c r="B42" s="4"/>
      <c r="C42" s="4"/>
      <c r="D42" s="86" t="s">
        <v>56</v>
      </c>
      <c r="E42" s="87"/>
      <c r="F42" s="88" t="s">
        <v>3</v>
      </c>
      <c r="G42" s="89"/>
    </row>
    <row r="43" spans="1:254" x14ac:dyDescent="0.25">
      <c r="B43" s="4" t="s">
        <v>811</v>
      </c>
      <c r="C43" s="41" t="s">
        <v>820</v>
      </c>
      <c r="D43" s="42">
        <f>E43/100*25</f>
        <v>0</v>
      </c>
      <c r="E43" s="38">
        <f>(O35+R35+U35+X35)/4</f>
        <v>0</v>
      </c>
      <c r="F43" s="49">
        <f>G43/100*25</f>
        <v>0</v>
      </c>
      <c r="G43" s="38">
        <f>(AA35+AD35+AG35+AJ35)/4</f>
        <v>0</v>
      </c>
    </row>
    <row r="44" spans="1:254" x14ac:dyDescent="0.25">
      <c r="B44" s="4" t="s">
        <v>812</v>
      </c>
      <c r="C44" s="41" t="s">
        <v>820</v>
      </c>
      <c r="D44" s="42">
        <f>E44/100*25</f>
        <v>0</v>
      </c>
      <c r="E44" s="38">
        <f>(P35+S35+V35+Y35)/4</f>
        <v>0</v>
      </c>
      <c r="F44" s="49">
        <f>G44/100*25</f>
        <v>0</v>
      </c>
      <c r="G44" s="38">
        <f>(AB35+AE35+AH35+AK35)/4</f>
        <v>0</v>
      </c>
    </row>
    <row r="45" spans="1:254" x14ac:dyDescent="0.25">
      <c r="B45" s="4" t="s">
        <v>813</v>
      </c>
      <c r="C45" s="41" t="s">
        <v>820</v>
      </c>
      <c r="D45" s="42">
        <f>E45/100*25</f>
        <v>0</v>
      </c>
      <c r="E45" s="38">
        <f>(Q35+T35+W35+Z35)/4</f>
        <v>0</v>
      </c>
      <c r="F45" s="49">
        <f>G45/100*25</f>
        <v>0</v>
      </c>
      <c r="G45" s="38">
        <f>(AC35+AF35+AI35+AL35)/4</f>
        <v>0</v>
      </c>
    </row>
    <row r="46" spans="1:254" x14ac:dyDescent="0.25">
      <c r="B46" s="4"/>
      <c r="C46" s="41"/>
      <c r="D46" s="40">
        <f>SUM(D43:D45)</f>
        <v>0</v>
      </c>
      <c r="E46" s="40">
        <f>SUM(E43:E45)</f>
        <v>0</v>
      </c>
      <c r="F46" s="43">
        <f>SUM(F43:F45)</f>
        <v>0</v>
      </c>
      <c r="G46" s="50">
        <f>SUM(G43:G45)</f>
        <v>0</v>
      </c>
    </row>
    <row r="47" spans="1:254" x14ac:dyDescent="0.25">
      <c r="B47" s="4" t="s">
        <v>811</v>
      </c>
      <c r="C47" s="41" t="s">
        <v>821</v>
      </c>
      <c r="D47" s="3">
        <f>E47/100*25</f>
        <v>0</v>
      </c>
      <c r="E47" s="38">
        <f>(AM35+AP35+AS35+AV35)/4</f>
        <v>0</v>
      </c>
    </row>
    <row r="48" spans="1:254" x14ac:dyDescent="0.25">
      <c r="B48" s="4" t="s">
        <v>812</v>
      </c>
      <c r="C48" s="41" t="s">
        <v>821</v>
      </c>
      <c r="D48" s="3">
        <f>E48/100*25</f>
        <v>0</v>
      </c>
      <c r="E48" s="38">
        <f>(AN35+AQ35+AT35+AW35)/4</f>
        <v>0</v>
      </c>
    </row>
    <row r="49" spans="2:13" x14ac:dyDescent="0.25">
      <c r="B49" s="4" t="s">
        <v>813</v>
      </c>
      <c r="C49" s="41" t="s">
        <v>821</v>
      </c>
      <c r="D49" s="3">
        <f>E49/100*25</f>
        <v>0</v>
      </c>
      <c r="E49" s="38">
        <f>(AO35+AR35+AU35+AX35)/4</f>
        <v>0</v>
      </c>
    </row>
    <row r="50" spans="2:13" x14ac:dyDescent="0.25">
      <c r="B50" s="4"/>
      <c r="C50" s="48"/>
      <c r="D50" s="44">
        <f>SUM(D47:D49)</f>
        <v>0</v>
      </c>
      <c r="E50" s="45">
        <f>SUM(E47:E49)</f>
        <v>0</v>
      </c>
      <c r="F50" s="46"/>
    </row>
    <row r="51" spans="2:13" x14ac:dyDescent="0.25">
      <c r="B51" s="4"/>
      <c r="C51" s="41"/>
      <c r="D51" s="86" t="s">
        <v>159</v>
      </c>
      <c r="E51" s="87"/>
      <c r="F51" s="86" t="s">
        <v>116</v>
      </c>
      <c r="G51" s="87"/>
      <c r="H51" s="90" t="s">
        <v>174</v>
      </c>
      <c r="I51" s="91"/>
      <c r="J51" s="85" t="s">
        <v>186</v>
      </c>
      <c r="K51" s="85"/>
      <c r="L51" s="85" t="s">
        <v>117</v>
      </c>
      <c r="M51" s="85"/>
    </row>
    <row r="52" spans="2:13" x14ac:dyDescent="0.25">
      <c r="B52" s="4" t="s">
        <v>811</v>
      </c>
      <c r="C52" s="41" t="s">
        <v>822</v>
      </c>
      <c r="D52" s="3">
        <f>E52/100*25</f>
        <v>0</v>
      </c>
      <c r="E52" s="38">
        <f>(AY35+BB35+BE35+BH35)/4</f>
        <v>0</v>
      </c>
      <c r="F52" s="3">
        <f>G52/100*25</f>
        <v>0</v>
      </c>
      <c r="G52" s="38">
        <f>(BK35+BN35+BQ35+BT35)/4</f>
        <v>0</v>
      </c>
      <c r="H52" s="3">
        <f>I52/100*25</f>
        <v>0</v>
      </c>
      <c r="I52" s="38">
        <f>(BW35+BZ35+CC35+CF35)/4</f>
        <v>0</v>
      </c>
      <c r="J52" s="3">
        <f>K52/100*25</f>
        <v>0</v>
      </c>
      <c r="K52" s="38">
        <f>(CI35+CL35+CO35+CR35)/4</f>
        <v>0</v>
      </c>
      <c r="L52" s="3">
        <f>M52/100*25</f>
        <v>0</v>
      </c>
      <c r="M52" s="38">
        <f>(CU35+CX35+DA35+DD35)/4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(AZ35+BC35+BF35+BI35)/4</f>
        <v>0</v>
      </c>
      <c r="F53" s="3">
        <f>G53/100*25</f>
        <v>0</v>
      </c>
      <c r="G53" s="38">
        <f>(BL35+BO35+BR35+BU35)/4</f>
        <v>0</v>
      </c>
      <c r="H53" s="3">
        <f>I53/100*25</f>
        <v>0</v>
      </c>
      <c r="I53" s="38">
        <f>(BX35+CA35+CD35+CG35)/4</f>
        <v>0</v>
      </c>
      <c r="J53" s="3">
        <f>K53/100*25</f>
        <v>0</v>
      </c>
      <c r="K53" s="38">
        <f>(CJ35+CM35+CP35+CS35)/4</f>
        <v>0</v>
      </c>
      <c r="L53" s="3">
        <f>M53/100*25</f>
        <v>0</v>
      </c>
      <c r="M53" s="38">
        <f>(CV35+CY35+DB35+DE35)/4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(BA35+BD35+BG35+BJ35)/4</f>
        <v>0</v>
      </c>
      <c r="F54" s="3">
        <f>G54/100*25</f>
        <v>0</v>
      </c>
      <c r="G54" s="38">
        <f>(BM35+BP35+BS35+BV35)/4</f>
        <v>0</v>
      </c>
      <c r="H54" s="3">
        <f>I54/100*25</f>
        <v>0</v>
      </c>
      <c r="I54" s="38">
        <f>(BY35+CB35+CE35+CH35)/4</f>
        <v>0</v>
      </c>
      <c r="J54" s="3">
        <f>K54/100*25</f>
        <v>0</v>
      </c>
      <c r="K54" s="38">
        <f>(CK35+CN35+CQ35+CT35)/4</f>
        <v>0</v>
      </c>
      <c r="L54" s="3">
        <f>M54/100*25</f>
        <v>0</v>
      </c>
      <c r="M54" s="38">
        <f>(CW35+CZ35+DC35+DF35)/4</f>
        <v>0</v>
      </c>
    </row>
    <row r="55" spans="2:13" x14ac:dyDescent="0.25">
      <c r="B55" s="4"/>
      <c r="C55" s="41"/>
      <c r="D55" s="39">
        <f>SUM(D52:D54)</f>
        <v>0</v>
      </c>
      <c r="E55" s="39">
        <f>SUM(E52:E54)</f>
        <v>0</v>
      </c>
      <c r="F55" s="39">
        <f t="shared" ref="F55:M55" si="6">SUM(F52:F54)</f>
        <v>0</v>
      </c>
      <c r="G55" s="39">
        <f t="shared" si="6"/>
        <v>0</v>
      </c>
      <c r="H55" s="39">
        <f t="shared" si="6"/>
        <v>0</v>
      </c>
      <c r="I55" s="39">
        <f t="shared" si="6"/>
        <v>0</v>
      </c>
      <c r="J55" s="39">
        <f t="shared" si="6"/>
        <v>0</v>
      </c>
      <c r="K55" s="39">
        <f t="shared" si="6"/>
        <v>0</v>
      </c>
      <c r="L55" s="39">
        <f t="shared" si="6"/>
        <v>0</v>
      </c>
      <c r="M55" s="39">
        <f t="shared" si="6"/>
        <v>0</v>
      </c>
    </row>
    <row r="56" spans="2:13" x14ac:dyDescent="0.25">
      <c r="B56" s="4" t="s">
        <v>811</v>
      </c>
      <c r="C56" s="41" t="s">
        <v>823</v>
      </c>
      <c r="D56" s="3">
        <f>E56/100*25</f>
        <v>0</v>
      </c>
      <c r="E56" s="38">
        <f>(DG35+DJ35+DM35+DP35)/4</f>
        <v>0</v>
      </c>
    </row>
    <row r="57" spans="2:13" x14ac:dyDescent="0.25">
      <c r="B57" s="4" t="s">
        <v>812</v>
      </c>
      <c r="C57" s="41" t="s">
        <v>823</v>
      </c>
      <c r="D57" s="3">
        <f>E57/100*25</f>
        <v>0</v>
      </c>
      <c r="E57" s="38">
        <f>(DH35+DK35+DN35+DQ35)/4</f>
        <v>0</v>
      </c>
    </row>
    <row r="58" spans="2:13" x14ac:dyDescent="0.25">
      <c r="B58" s="4" t="s">
        <v>813</v>
      </c>
      <c r="C58" s="41" t="s">
        <v>823</v>
      </c>
      <c r="D58" s="3">
        <f>E58/100*25</f>
        <v>0</v>
      </c>
      <c r="E58" s="38">
        <f>(DI35+DL35+DO35+DR35)/4</f>
        <v>0</v>
      </c>
    </row>
    <row r="59" spans="2:13" x14ac:dyDescent="0.25">
      <c r="B59" s="4"/>
      <c r="C59" s="41"/>
      <c r="D59" s="39">
        <f>SUM(D56:D58)</f>
        <v>0</v>
      </c>
      <c r="E59" s="39">
        <f>SUM(E56:E58)</f>
        <v>0</v>
      </c>
    </row>
  </sheetData>
  <mergeCells count="109"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5"/>
  <sheetViews>
    <sheetView topLeftCell="A18" zoomScale="113" zoomScaleNormal="98" workbookViewId="0">
      <selection activeCell="G20" sqref="G2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979</v>
      </c>
      <c r="V11" s="75"/>
      <c r="W11" s="75"/>
      <c r="X11" s="75" t="s">
        <v>980</v>
      </c>
      <c r="Y11" s="75"/>
      <c r="Z11" s="75"/>
      <c r="AA11" s="73" t="s">
        <v>981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1003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961</v>
      </c>
      <c r="D12" s="80"/>
      <c r="E12" s="80"/>
      <c r="F12" s="80" t="s">
        <v>965</v>
      </c>
      <c r="G12" s="80"/>
      <c r="H12" s="80"/>
      <c r="I12" s="80" t="s">
        <v>969</v>
      </c>
      <c r="J12" s="80"/>
      <c r="K12" s="80"/>
      <c r="L12" s="80" t="s">
        <v>973</v>
      </c>
      <c r="M12" s="80"/>
      <c r="N12" s="80"/>
      <c r="O12" s="80" t="s">
        <v>975</v>
      </c>
      <c r="P12" s="80"/>
      <c r="Q12" s="80"/>
      <c r="R12" s="80" t="s">
        <v>978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982</v>
      </c>
      <c r="AB12" s="80"/>
      <c r="AC12" s="80"/>
      <c r="AD12" s="80" t="s">
        <v>986</v>
      </c>
      <c r="AE12" s="80"/>
      <c r="AF12" s="80"/>
      <c r="AG12" s="80" t="s">
        <v>987</v>
      </c>
      <c r="AH12" s="80"/>
      <c r="AI12" s="80"/>
      <c r="AJ12" s="80" t="s">
        <v>991</v>
      </c>
      <c r="AK12" s="80"/>
      <c r="AL12" s="80"/>
      <c r="AM12" s="80" t="s">
        <v>995</v>
      </c>
      <c r="AN12" s="80"/>
      <c r="AO12" s="80"/>
      <c r="AP12" s="80" t="s">
        <v>999</v>
      </c>
      <c r="AQ12" s="80"/>
      <c r="AR12" s="80"/>
      <c r="AS12" s="80" t="s">
        <v>1000</v>
      </c>
      <c r="AT12" s="80"/>
      <c r="AU12" s="80"/>
      <c r="AV12" s="80" t="s">
        <v>1004</v>
      </c>
      <c r="AW12" s="80"/>
      <c r="AX12" s="80"/>
      <c r="AY12" s="80" t="s">
        <v>1005</v>
      </c>
      <c r="AZ12" s="80"/>
      <c r="BA12" s="80"/>
      <c r="BB12" s="80" t="s">
        <v>1006</v>
      </c>
      <c r="BC12" s="80"/>
      <c r="BD12" s="80"/>
      <c r="BE12" s="80" t="s">
        <v>1007</v>
      </c>
      <c r="BF12" s="80"/>
      <c r="BG12" s="80"/>
      <c r="BH12" s="80" t="s">
        <v>1008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1012</v>
      </c>
      <c r="BR12" s="80"/>
      <c r="BS12" s="80"/>
      <c r="BT12" s="80" t="s">
        <v>1013</v>
      </c>
      <c r="BU12" s="80"/>
      <c r="BV12" s="80"/>
      <c r="BW12" s="80" t="s">
        <v>1014</v>
      </c>
      <c r="BX12" s="80"/>
      <c r="BY12" s="80"/>
      <c r="BZ12" s="80" t="s">
        <v>1015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1326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1024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1033</v>
      </c>
      <c r="EO12" s="99"/>
      <c r="EP12" s="99"/>
      <c r="EQ12" s="99" t="s">
        <v>1035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1039</v>
      </c>
      <c r="FA12" s="99"/>
      <c r="FB12" s="99"/>
      <c r="FC12" s="99" t="s">
        <v>1043</v>
      </c>
      <c r="FD12" s="99"/>
      <c r="FE12" s="99"/>
      <c r="FF12" s="99" t="s">
        <v>1045</v>
      </c>
      <c r="FG12" s="99"/>
      <c r="FH12" s="99"/>
      <c r="FI12" s="99" t="s">
        <v>1049</v>
      </c>
      <c r="FJ12" s="99"/>
      <c r="FK12" s="99"/>
    </row>
    <row r="13" spans="1:254" ht="180.75" x14ac:dyDescent="0.25">
      <c r="A13" s="81"/>
      <c r="B13" s="81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4" t="s">
        <v>1386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>
        <v>1</v>
      </c>
      <c r="DK14" s="4"/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>
        <v>1</v>
      </c>
      <c r="DK15" s="4"/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>
        <v>1</v>
      </c>
      <c r="DK17" s="4"/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5">
      <c r="A20" s="76" t="s">
        <v>278</v>
      </c>
      <c r="B20" s="77"/>
      <c r="C20" s="3">
        <f t="shared" ref="C20:J20" si="0">SUM(C14:C19)</f>
        <v>0</v>
      </c>
      <c r="D20" s="3">
        <f t="shared" si="0"/>
        <v>6</v>
      </c>
      <c r="E20" s="3">
        <f t="shared" si="0"/>
        <v>0</v>
      </c>
      <c r="F20" s="3">
        <f t="shared" si="0"/>
        <v>0</v>
      </c>
      <c r="G20" s="3">
        <f t="shared" si="0"/>
        <v>6</v>
      </c>
      <c r="H20" s="3">
        <f t="shared" si="0"/>
        <v>0</v>
      </c>
      <c r="I20" s="3">
        <f t="shared" si="0"/>
        <v>0</v>
      </c>
      <c r="J20" s="3">
        <f t="shared" si="0"/>
        <v>6</v>
      </c>
      <c r="K20" s="3"/>
      <c r="L20" s="3">
        <f>SUM(L14:L19)</f>
        <v>0</v>
      </c>
      <c r="M20" s="3">
        <f>SUM(M14:M19)</f>
        <v>6</v>
      </c>
      <c r="N20" s="3">
        <f>SUM(N14:N19)</f>
        <v>0</v>
      </c>
      <c r="O20" s="3">
        <f>SUM(O14:O19)</f>
        <v>6</v>
      </c>
      <c r="P20" s="3">
        <f>SUM(P14:P19)</f>
        <v>0</v>
      </c>
      <c r="Q20" s="3"/>
      <c r="R20" s="3">
        <f t="shared" ref="R20:AH20" si="1">SUM(R14:R19)</f>
        <v>6</v>
      </c>
      <c r="S20" s="3">
        <f t="shared" si="1"/>
        <v>0</v>
      </c>
      <c r="T20" s="3">
        <f t="shared" si="1"/>
        <v>0</v>
      </c>
      <c r="U20" s="3">
        <f t="shared" si="1"/>
        <v>6</v>
      </c>
      <c r="V20" s="3">
        <f t="shared" si="1"/>
        <v>0</v>
      </c>
      <c r="W20" s="3">
        <f t="shared" si="1"/>
        <v>0</v>
      </c>
      <c r="X20" s="3">
        <f t="shared" si="1"/>
        <v>6</v>
      </c>
      <c r="Y20" s="3">
        <f t="shared" si="1"/>
        <v>0</v>
      </c>
      <c r="Z20" s="3">
        <f t="shared" si="1"/>
        <v>0</v>
      </c>
      <c r="AA20" s="3">
        <f t="shared" si="1"/>
        <v>6</v>
      </c>
      <c r="AB20" s="3">
        <f t="shared" si="1"/>
        <v>0</v>
      </c>
      <c r="AC20" s="3">
        <f t="shared" si="1"/>
        <v>0</v>
      </c>
      <c r="AD20" s="3">
        <f t="shared" si="1"/>
        <v>6</v>
      </c>
      <c r="AE20" s="3">
        <f t="shared" si="1"/>
        <v>0</v>
      </c>
      <c r="AF20" s="3">
        <f t="shared" si="1"/>
        <v>0</v>
      </c>
      <c r="AG20" s="3">
        <f t="shared" si="1"/>
        <v>0</v>
      </c>
      <c r="AH20" s="3">
        <f t="shared" si="1"/>
        <v>6</v>
      </c>
      <c r="AI20" s="3"/>
      <c r="AJ20" s="3">
        <f>SUM(AJ14:AJ19)</f>
        <v>0</v>
      </c>
      <c r="AK20" s="3">
        <f>SUM(AK14:AK19)</f>
        <v>6</v>
      </c>
      <c r="AL20" s="3">
        <f>SUM(AL14:AL19)</f>
        <v>0</v>
      </c>
      <c r="AM20" s="3">
        <f>SUM(AM14:AM19)</f>
        <v>0</v>
      </c>
      <c r="AN20" s="3">
        <f>SUM(AN14:AN19)</f>
        <v>6</v>
      </c>
      <c r="AO20" s="3"/>
      <c r="AP20" s="3">
        <f t="shared" ref="AP20:BC20" si="2">SUM(AP14:AP19)</f>
        <v>0</v>
      </c>
      <c r="AQ20" s="3">
        <f t="shared" si="2"/>
        <v>6</v>
      </c>
      <c r="AR20" s="3">
        <f t="shared" si="2"/>
        <v>0</v>
      </c>
      <c r="AS20" s="3">
        <f t="shared" si="2"/>
        <v>0</v>
      </c>
      <c r="AT20" s="3">
        <f t="shared" si="2"/>
        <v>6</v>
      </c>
      <c r="AU20" s="3">
        <f t="shared" si="2"/>
        <v>0</v>
      </c>
      <c r="AV20" s="3">
        <f t="shared" si="2"/>
        <v>0</v>
      </c>
      <c r="AW20" s="3">
        <f t="shared" si="2"/>
        <v>6</v>
      </c>
      <c r="AX20" s="3">
        <f t="shared" si="2"/>
        <v>0</v>
      </c>
      <c r="AY20" s="3">
        <f t="shared" si="2"/>
        <v>6</v>
      </c>
      <c r="AZ20" s="3">
        <f t="shared" si="2"/>
        <v>0</v>
      </c>
      <c r="BA20" s="3">
        <f t="shared" si="2"/>
        <v>0</v>
      </c>
      <c r="BB20" s="3">
        <f t="shared" si="2"/>
        <v>0</v>
      </c>
      <c r="BC20" s="3">
        <f t="shared" si="2"/>
        <v>6</v>
      </c>
      <c r="BD20" s="3"/>
      <c r="BE20" s="3">
        <f>SUM(BE14:BE19)</f>
        <v>0</v>
      </c>
      <c r="BF20" s="3">
        <f>SUM(BF14:BF19)</f>
        <v>6</v>
      </c>
      <c r="BG20" s="3"/>
      <c r="BH20" s="3">
        <f t="shared" ref="BH20:CM20" si="3">SUM(BH14:BH19)</f>
        <v>0</v>
      </c>
      <c r="BI20" s="3">
        <f t="shared" si="3"/>
        <v>6</v>
      </c>
      <c r="BJ20" s="3">
        <f t="shared" si="3"/>
        <v>0</v>
      </c>
      <c r="BK20" s="3">
        <f t="shared" si="3"/>
        <v>0</v>
      </c>
      <c r="BL20" s="3">
        <f t="shared" si="3"/>
        <v>6</v>
      </c>
      <c r="BM20" s="3">
        <f t="shared" si="3"/>
        <v>0</v>
      </c>
      <c r="BN20" s="3">
        <f t="shared" si="3"/>
        <v>6</v>
      </c>
      <c r="BO20" s="3">
        <f t="shared" si="3"/>
        <v>0</v>
      </c>
      <c r="BP20" s="3">
        <f t="shared" si="3"/>
        <v>0</v>
      </c>
      <c r="BQ20" s="3">
        <f t="shared" si="3"/>
        <v>6</v>
      </c>
      <c r="BR20" s="3">
        <f t="shared" si="3"/>
        <v>0</v>
      </c>
      <c r="BS20" s="3">
        <f t="shared" si="3"/>
        <v>0</v>
      </c>
      <c r="BT20" s="3">
        <f t="shared" si="3"/>
        <v>0</v>
      </c>
      <c r="BU20" s="3">
        <f t="shared" si="3"/>
        <v>6</v>
      </c>
      <c r="BV20" s="3">
        <f t="shared" si="3"/>
        <v>0</v>
      </c>
      <c r="BW20" s="3">
        <f t="shared" si="3"/>
        <v>0</v>
      </c>
      <c r="BX20" s="3">
        <f t="shared" si="3"/>
        <v>6</v>
      </c>
      <c r="BY20" s="3">
        <f t="shared" si="3"/>
        <v>0</v>
      </c>
      <c r="BZ20" s="3">
        <f t="shared" si="3"/>
        <v>0</v>
      </c>
      <c r="CA20" s="3">
        <f t="shared" si="3"/>
        <v>6</v>
      </c>
      <c r="CB20" s="3">
        <f t="shared" si="3"/>
        <v>0</v>
      </c>
      <c r="CC20" s="3">
        <f t="shared" si="3"/>
        <v>0</v>
      </c>
      <c r="CD20" s="3">
        <f t="shared" si="3"/>
        <v>6</v>
      </c>
      <c r="CE20" s="3">
        <f t="shared" si="3"/>
        <v>0</v>
      </c>
      <c r="CF20" s="3">
        <f t="shared" si="3"/>
        <v>0</v>
      </c>
      <c r="CG20" s="3">
        <f t="shared" si="3"/>
        <v>6</v>
      </c>
      <c r="CH20" s="3">
        <f t="shared" si="3"/>
        <v>0</v>
      </c>
      <c r="CI20" s="3">
        <f t="shared" si="3"/>
        <v>0</v>
      </c>
      <c r="CJ20" s="3">
        <f t="shared" si="3"/>
        <v>0</v>
      </c>
      <c r="CK20" s="3">
        <f t="shared" si="3"/>
        <v>6</v>
      </c>
      <c r="CL20" s="3">
        <f t="shared" si="3"/>
        <v>0</v>
      </c>
      <c r="CM20" s="3">
        <f t="shared" si="3"/>
        <v>0</v>
      </c>
      <c r="CN20" s="3">
        <f t="shared" ref="CN20:DS20" si="4">SUM(CN14:CN19)</f>
        <v>6</v>
      </c>
      <c r="CO20" s="3">
        <f t="shared" si="4"/>
        <v>0</v>
      </c>
      <c r="CP20" s="3">
        <f t="shared" si="4"/>
        <v>6</v>
      </c>
      <c r="CQ20" s="3">
        <f t="shared" si="4"/>
        <v>0</v>
      </c>
      <c r="CR20" s="3">
        <f t="shared" si="4"/>
        <v>0</v>
      </c>
      <c r="CS20" s="3">
        <f t="shared" si="4"/>
        <v>6</v>
      </c>
      <c r="CT20" s="3">
        <f t="shared" si="4"/>
        <v>0</v>
      </c>
      <c r="CU20" s="3">
        <f t="shared" si="4"/>
        <v>0</v>
      </c>
      <c r="CV20" s="3">
        <f t="shared" si="4"/>
        <v>6</v>
      </c>
      <c r="CW20" s="3">
        <f t="shared" si="4"/>
        <v>0</v>
      </c>
      <c r="CX20" s="3">
        <f t="shared" si="4"/>
        <v>0</v>
      </c>
      <c r="CY20" s="3">
        <f t="shared" si="4"/>
        <v>6</v>
      </c>
      <c r="CZ20" s="3">
        <f t="shared" si="4"/>
        <v>0</v>
      </c>
      <c r="DA20" s="3">
        <f t="shared" si="4"/>
        <v>0</v>
      </c>
      <c r="DB20" s="3">
        <f t="shared" si="4"/>
        <v>6</v>
      </c>
      <c r="DC20" s="3">
        <f t="shared" si="4"/>
        <v>0</v>
      </c>
      <c r="DD20" s="3">
        <f t="shared" si="4"/>
        <v>0</v>
      </c>
      <c r="DE20" s="3">
        <f t="shared" si="4"/>
        <v>0</v>
      </c>
      <c r="DF20" s="3">
        <f t="shared" si="4"/>
        <v>6</v>
      </c>
      <c r="DG20" s="3">
        <f t="shared" si="4"/>
        <v>0</v>
      </c>
      <c r="DH20" s="3">
        <f t="shared" si="4"/>
        <v>6</v>
      </c>
      <c r="DI20" s="3">
        <f t="shared" si="4"/>
        <v>0</v>
      </c>
      <c r="DJ20" s="3">
        <f t="shared" si="4"/>
        <v>6</v>
      </c>
      <c r="DK20" s="3">
        <f t="shared" si="4"/>
        <v>0</v>
      </c>
      <c r="DL20" s="3">
        <f t="shared" si="4"/>
        <v>0</v>
      </c>
      <c r="DM20" s="3">
        <f t="shared" si="4"/>
        <v>0</v>
      </c>
      <c r="DN20" s="3">
        <f t="shared" si="4"/>
        <v>0</v>
      </c>
      <c r="DO20" s="3">
        <f t="shared" si="4"/>
        <v>6</v>
      </c>
      <c r="DP20" s="3">
        <f t="shared" si="4"/>
        <v>0</v>
      </c>
      <c r="DQ20" s="3">
        <f t="shared" si="4"/>
        <v>6</v>
      </c>
      <c r="DR20" s="3">
        <f t="shared" si="4"/>
        <v>0</v>
      </c>
      <c r="DS20" s="3">
        <f t="shared" si="4"/>
        <v>0</v>
      </c>
      <c r="DT20" s="3">
        <f t="shared" ref="DT20:EY20" si="5">SUM(DT14:DT19)</f>
        <v>6</v>
      </c>
      <c r="DU20" s="3">
        <f t="shared" si="5"/>
        <v>0</v>
      </c>
      <c r="DV20" s="3">
        <f t="shared" si="5"/>
        <v>6</v>
      </c>
      <c r="DW20" s="3">
        <f t="shared" si="5"/>
        <v>0</v>
      </c>
      <c r="DX20" s="3">
        <f t="shared" si="5"/>
        <v>0</v>
      </c>
      <c r="DY20" s="3">
        <f t="shared" si="5"/>
        <v>6</v>
      </c>
      <c r="DZ20" s="3">
        <f t="shared" si="5"/>
        <v>0</v>
      </c>
      <c r="EA20" s="3">
        <f t="shared" si="5"/>
        <v>0</v>
      </c>
      <c r="EB20" s="3">
        <f t="shared" si="5"/>
        <v>0</v>
      </c>
      <c r="EC20" s="3">
        <f t="shared" si="5"/>
        <v>6</v>
      </c>
      <c r="ED20" s="3">
        <f t="shared" si="5"/>
        <v>0</v>
      </c>
      <c r="EE20" s="3">
        <f t="shared" si="5"/>
        <v>6</v>
      </c>
      <c r="EF20" s="3">
        <f t="shared" si="5"/>
        <v>0</v>
      </c>
      <c r="EG20" s="3">
        <f t="shared" si="5"/>
        <v>0</v>
      </c>
      <c r="EH20" s="3">
        <f t="shared" si="5"/>
        <v>0</v>
      </c>
      <c r="EI20" s="3">
        <f t="shared" si="5"/>
        <v>0</v>
      </c>
      <c r="EJ20" s="3">
        <f t="shared" si="5"/>
        <v>6</v>
      </c>
      <c r="EK20" s="3">
        <f t="shared" si="5"/>
        <v>0</v>
      </c>
      <c r="EL20" s="3">
        <f t="shared" si="5"/>
        <v>6</v>
      </c>
      <c r="EM20" s="3">
        <f t="shared" si="5"/>
        <v>0</v>
      </c>
      <c r="EN20" s="3">
        <f t="shared" si="5"/>
        <v>0</v>
      </c>
      <c r="EO20" s="3">
        <f t="shared" si="5"/>
        <v>0</v>
      </c>
      <c r="EP20" s="3">
        <f t="shared" si="5"/>
        <v>6</v>
      </c>
      <c r="EQ20" s="3">
        <f t="shared" si="5"/>
        <v>0</v>
      </c>
      <c r="ER20" s="3">
        <f t="shared" si="5"/>
        <v>6</v>
      </c>
      <c r="ES20" s="3">
        <f t="shared" si="5"/>
        <v>0</v>
      </c>
      <c r="ET20" s="3">
        <f t="shared" si="5"/>
        <v>0</v>
      </c>
      <c r="EU20" s="3">
        <f t="shared" si="5"/>
        <v>6</v>
      </c>
      <c r="EV20" s="3">
        <f t="shared" si="5"/>
        <v>0</v>
      </c>
      <c r="EW20" s="3">
        <f t="shared" si="5"/>
        <v>0</v>
      </c>
      <c r="EX20" s="3">
        <f t="shared" si="5"/>
        <v>6</v>
      </c>
      <c r="EY20" s="3">
        <f t="shared" si="5"/>
        <v>0</v>
      </c>
      <c r="EZ20" s="3">
        <f t="shared" ref="EZ20:FK20" si="6">SUM(EZ14:EZ19)</f>
        <v>0</v>
      </c>
      <c r="FA20" s="3">
        <f t="shared" si="6"/>
        <v>0</v>
      </c>
      <c r="FB20" s="3">
        <f t="shared" si="6"/>
        <v>6</v>
      </c>
      <c r="FC20" s="3">
        <f t="shared" si="6"/>
        <v>0</v>
      </c>
      <c r="FD20" s="3">
        <f t="shared" si="6"/>
        <v>0</v>
      </c>
      <c r="FE20" s="3">
        <f t="shared" si="6"/>
        <v>6</v>
      </c>
      <c r="FF20" s="3">
        <f t="shared" si="6"/>
        <v>0</v>
      </c>
      <c r="FG20" s="3">
        <f t="shared" si="6"/>
        <v>0</v>
      </c>
      <c r="FH20" s="3">
        <f t="shared" si="6"/>
        <v>6</v>
      </c>
      <c r="FI20" s="3">
        <f t="shared" si="6"/>
        <v>0</v>
      </c>
      <c r="FJ20" s="3">
        <f t="shared" si="6"/>
        <v>6</v>
      </c>
      <c r="FK20" s="3">
        <f t="shared" si="6"/>
        <v>0</v>
      </c>
    </row>
    <row r="21" spans="1:254" x14ac:dyDescent="0.25">
      <c r="A21" s="78" t="s">
        <v>838</v>
      </c>
      <c r="B21" s="79"/>
      <c r="C21" s="10">
        <f>C20/25%</f>
        <v>0</v>
      </c>
      <c r="D21" s="10">
        <f>D20/6%</f>
        <v>100</v>
      </c>
      <c r="E21" s="10">
        <f t="shared" ref="E21:P21" si="7">E20/25%</f>
        <v>0</v>
      </c>
      <c r="F21" s="10">
        <f t="shared" si="7"/>
        <v>0</v>
      </c>
      <c r="G21" s="10">
        <f>G20/6%</f>
        <v>100</v>
      </c>
      <c r="H21" s="10">
        <f t="shared" si="7"/>
        <v>0</v>
      </c>
      <c r="I21" s="10">
        <f t="shared" si="7"/>
        <v>0</v>
      </c>
      <c r="J21" s="10">
        <f>J20/6%</f>
        <v>100</v>
      </c>
      <c r="K21" s="10">
        <f t="shared" si="7"/>
        <v>0</v>
      </c>
      <c r="L21" s="10">
        <f t="shared" si="7"/>
        <v>0</v>
      </c>
      <c r="M21" s="10">
        <f>M20/6%</f>
        <v>100</v>
      </c>
      <c r="N21" s="10">
        <f t="shared" si="7"/>
        <v>0</v>
      </c>
      <c r="O21" s="10">
        <f>O20/6%</f>
        <v>100</v>
      </c>
      <c r="P21" s="10">
        <f t="shared" si="7"/>
        <v>0</v>
      </c>
      <c r="Q21" s="10">
        <f>Q20/25%</f>
        <v>0</v>
      </c>
      <c r="R21" s="10">
        <f>R20/6%</f>
        <v>100</v>
      </c>
      <c r="S21" s="10">
        <f t="shared" ref="S21:T21" si="8">S20/25%</f>
        <v>0</v>
      </c>
      <c r="T21" s="10">
        <f t="shared" si="8"/>
        <v>0</v>
      </c>
      <c r="U21" s="10">
        <f>U20/6%</f>
        <v>100</v>
      </c>
      <c r="V21" s="10">
        <f t="shared" ref="V21:BD21" si="9">V20/25%</f>
        <v>0</v>
      </c>
      <c r="W21" s="10">
        <f t="shared" si="9"/>
        <v>0</v>
      </c>
      <c r="X21" s="10">
        <f>X20/6%</f>
        <v>100</v>
      </c>
      <c r="Y21" s="10">
        <f t="shared" si="9"/>
        <v>0</v>
      </c>
      <c r="Z21" s="10">
        <f t="shared" si="9"/>
        <v>0</v>
      </c>
      <c r="AA21" s="10">
        <f>AA20/6%</f>
        <v>100</v>
      </c>
      <c r="AB21" s="10">
        <f t="shared" si="9"/>
        <v>0</v>
      </c>
      <c r="AC21" s="10">
        <f t="shared" si="9"/>
        <v>0</v>
      </c>
      <c r="AD21" s="10">
        <f>AD20/6%</f>
        <v>100</v>
      </c>
      <c r="AE21" s="10">
        <f t="shared" si="9"/>
        <v>0</v>
      </c>
      <c r="AF21" s="10">
        <f t="shared" si="9"/>
        <v>0</v>
      </c>
      <c r="AG21" s="10">
        <f t="shared" si="9"/>
        <v>0</v>
      </c>
      <c r="AH21" s="10">
        <f>AH20/6%</f>
        <v>100</v>
      </c>
      <c r="AI21" s="10">
        <f t="shared" si="9"/>
        <v>0</v>
      </c>
      <c r="AJ21" s="10">
        <f t="shared" si="9"/>
        <v>0</v>
      </c>
      <c r="AK21" s="10">
        <f>AK20/6%</f>
        <v>100</v>
      </c>
      <c r="AL21" s="10">
        <f t="shared" si="9"/>
        <v>0</v>
      </c>
      <c r="AM21" s="10">
        <f t="shared" si="9"/>
        <v>0</v>
      </c>
      <c r="AN21" s="10">
        <f>AN20/6%</f>
        <v>100</v>
      </c>
      <c r="AO21" s="10">
        <f t="shared" si="9"/>
        <v>0</v>
      </c>
      <c r="AP21" s="10">
        <f t="shared" si="9"/>
        <v>0</v>
      </c>
      <c r="AQ21" s="10">
        <f>AQ20/6%</f>
        <v>100</v>
      </c>
      <c r="AR21" s="10">
        <f t="shared" si="9"/>
        <v>0</v>
      </c>
      <c r="AS21" s="10">
        <f t="shared" si="9"/>
        <v>0</v>
      </c>
      <c r="AT21" s="10">
        <f>AT20/6%</f>
        <v>100</v>
      </c>
      <c r="AU21" s="10">
        <f t="shared" si="9"/>
        <v>0</v>
      </c>
      <c r="AV21" s="10">
        <f t="shared" si="9"/>
        <v>0</v>
      </c>
      <c r="AW21" s="10">
        <f>AW20/6%</f>
        <v>100</v>
      </c>
      <c r="AX21" s="10">
        <f t="shared" si="9"/>
        <v>0</v>
      </c>
      <c r="AY21" s="10">
        <f>AY20/6%</f>
        <v>100</v>
      </c>
      <c r="AZ21" s="10">
        <f t="shared" si="9"/>
        <v>0</v>
      </c>
      <c r="BA21" s="10">
        <f t="shared" si="9"/>
        <v>0</v>
      </c>
      <c r="BB21" s="10">
        <f t="shared" si="9"/>
        <v>0</v>
      </c>
      <c r="BC21" s="10">
        <f>BC20/6%</f>
        <v>100</v>
      </c>
      <c r="BD21" s="10">
        <f t="shared" si="9"/>
        <v>0</v>
      </c>
      <c r="BE21" s="10">
        <f t="shared" ref="BE21:CI21" si="10">BE20/25%</f>
        <v>0</v>
      </c>
      <c r="BF21" s="10">
        <f>BF20/6%</f>
        <v>100</v>
      </c>
      <c r="BG21" s="10">
        <f t="shared" si="10"/>
        <v>0</v>
      </c>
      <c r="BH21" s="10">
        <f t="shared" si="10"/>
        <v>0</v>
      </c>
      <c r="BI21" s="10">
        <f>BI20/6%</f>
        <v>100</v>
      </c>
      <c r="BJ21" s="10">
        <f t="shared" si="10"/>
        <v>0</v>
      </c>
      <c r="BK21" s="10">
        <f t="shared" si="10"/>
        <v>0</v>
      </c>
      <c r="BL21" s="10">
        <f>BL20/6%</f>
        <v>100</v>
      </c>
      <c r="BM21" s="10">
        <f t="shared" si="10"/>
        <v>0</v>
      </c>
      <c r="BN21" s="10">
        <f>BN20/6%</f>
        <v>100</v>
      </c>
      <c r="BO21" s="10">
        <f t="shared" si="10"/>
        <v>0</v>
      </c>
      <c r="BP21" s="10">
        <f t="shared" si="10"/>
        <v>0</v>
      </c>
      <c r="BQ21" s="10">
        <f>BQ20/6%</f>
        <v>100</v>
      </c>
      <c r="BR21" s="10">
        <f t="shared" si="10"/>
        <v>0</v>
      </c>
      <c r="BS21" s="10">
        <f t="shared" si="10"/>
        <v>0</v>
      </c>
      <c r="BT21" s="10">
        <f t="shared" si="10"/>
        <v>0</v>
      </c>
      <c r="BU21" s="10">
        <f>BU20/6%</f>
        <v>100</v>
      </c>
      <c r="BV21" s="10">
        <f t="shared" si="10"/>
        <v>0</v>
      </c>
      <c r="BW21" s="10">
        <f t="shared" si="10"/>
        <v>0</v>
      </c>
      <c r="BX21" s="10">
        <f>BX20/6%</f>
        <v>100</v>
      </c>
      <c r="BY21" s="10">
        <f t="shared" si="10"/>
        <v>0</v>
      </c>
      <c r="BZ21" s="10">
        <f t="shared" si="10"/>
        <v>0</v>
      </c>
      <c r="CA21" s="10">
        <f>CA20/6%</f>
        <v>100</v>
      </c>
      <c r="CB21" s="10">
        <f t="shared" si="10"/>
        <v>0</v>
      </c>
      <c r="CC21" s="10">
        <f t="shared" si="10"/>
        <v>0</v>
      </c>
      <c r="CD21" s="10">
        <v>100</v>
      </c>
      <c r="CE21" s="10">
        <f t="shared" si="10"/>
        <v>0</v>
      </c>
      <c r="CF21" s="10">
        <f t="shared" si="10"/>
        <v>0</v>
      </c>
      <c r="CG21" s="10">
        <f>CG20/6%</f>
        <v>100</v>
      </c>
      <c r="CH21" s="10">
        <f t="shared" si="10"/>
        <v>0</v>
      </c>
      <c r="CI21" s="10">
        <f t="shared" si="10"/>
        <v>0</v>
      </c>
      <c r="CJ21" s="10">
        <f t="shared" ref="CJ21:DR21" si="11">CJ20/25%</f>
        <v>0</v>
      </c>
      <c r="CK21" s="10">
        <f>CK20/6%</f>
        <v>100</v>
      </c>
      <c r="CL21" s="10">
        <f t="shared" si="11"/>
        <v>0</v>
      </c>
      <c r="CM21" s="10">
        <f t="shared" si="11"/>
        <v>0</v>
      </c>
      <c r="CN21" s="10">
        <f>CN20/6%</f>
        <v>100</v>
      </c>
      <c r="CO21" s="10">
        <f t="shared" si="11"/>
        <v>0</v>
      </c>
      <c r="CP21" s="10">
        <f>CP20/6%</f>
        <v>100</v>
      </c>
      <c r="CQ21" s="10">
        <f t="shared" si="11"/>
        <v>0</v>
      </c>
      <c r="CR21" s="10">
        <f t="shared" si="11"/>
        <v>0</v>
      </c>
      <c r="CS21" s="10">
        <f>CS20/6%</f>
        <v>100</v>
      </c>
      <c r="CT21" s="10">
        <f t="shared" si="11"/>
        <v>0</v>
      </c>
      <c r="CU21" s="10">
        <f t="shared" si="11"/>
        <v>0</v>
      </c>
      <c r="CV21" s="10">
        <f>CV20/6%</f>
        <v>100</v>
      </c>
      <c r="CW21" s="10">
        <f t="shared" si="11"/>
        <v>0</v>
      </c>
      <c r="CX21" s="10">
        <f t="shared" si="11"/>
        <v>0</v>
      </c>
      <c r="CY21" s="10">
        <f>CY20/6%</f>
        <v>100</v>
      </c>
      <c r="CZ21" s="10">
        <f t="shared" si="11"/>
        <v>0</v>
      </c>
      <c r="DA21" s="10">
        <f t="shared" si="11"/>
        <v>0</v>
      </c>
      <c r="DB21" s="10">
        <f>DB20/6%</f>
        <v>100</v>
      </c>
      <c r="DC21" s="10">
        <f t="shared" si="11"/>
        <v>0</v>
      </c>
      <c r="DD21" s="10">
        <f t="shared" si="11"/>
        <v>0</v>
      </c>
      <c r="DE21" s="10">
        <f t="shared" si="11"/>
        <v>0</v>
      </c>
      <c r="DF21" s="10">
        <f>DF20/6%</f>
        <v>100</v>
      </c>
      <c r="DG21" s="10">
        <f t="shared" si="11"/>
        <v>0</v>
      </c>
      <c r="DH21" s="10">
        <f>DH20/6%</f>
        <v>100</v>
      </c>
      <c r="DI21" s="10">
        <f t="shared" si="11"/>
        <v>0</v>
      </c>
      <c r="DJ21" s="10">
        <f>DJ20/6%</f>
        <v>100</v>
      </c>
      <c r="DK21" s="10">
        <f t="shared" si="11"/>
        <v>0</v>
      </c>
      <c r="DL21" s="10">
        <f t="shared" si="11"/>
        <v>0</v>
      </c>
      <c r="DM21" s="10">
        <f t="shared" si="11"/>
        <v>0</v>
      </c>
      <c r="DN21" s="10">
        <f t="shared" si="11"/>
        <v>0</v>
      </c>
      <c r="DO21" s="10">
        <f>DO20/6%</f>
        <v>100</v>
      </c>
      <c r="DP21" s="10">
        <f t="shared" si="11"/>
        <v>0</v>
      </c>
      <c r="DQ21" s="10">
        <f>DQ20/6%</f>
        <v>100</v>
      </c>
      <c r="DR21" s="10">
        <f t="shared" si="11"/>
        <v>0</v>
      </c>
      <c r="DS21" s="10">
        <f t="shared" ref="DS21:EY21" si="12">DS20/25%</f>
        <v>0</v>
      </c>
      <c r="DT21" s="10">
        <f>DT20/6%</f>
        <v>100</v>
      </c>
      <c r="DU21" s="10">
        <f t="shared" si="12"/>
        <v>0</v>
      </c>
      <c r="DV21" s="10">
        <f>DV20/6%</f>
        <v>100</v>
      </c>
      <c r="DW21" s="10">
        <f t="shared" si="12"/>
        <v>0</v>
      </c>
      <c r="DX21" s="10">
        <f t="shared" si="12"/>
        <v>0</v>
      </c>
      <c r="DY21" s="10">
        <f>DY20/6%</f>
        <v>100</v>
      </c>
      <c r="DZ21" s="10">
        <f t="shared" si="12"/>
        <v>0</v>
      </c>
      <c r="EA21" s="10">
        <f t="shared" si="12"/>
        <v>0</v>
      </c>
      <c r="EB21" s="10">
        <f t="shared" si="12"/>
        <v>0</v>
      </c>
      <c r="EC21" s="10">
        <f>EC20/6%</f>
        <v>100</v>
      </c>
      <c r="ED21" s="10">
        <f t="shared" si="12"/>
        <v>0</v>
      </c>
      <c r="EE21" s="10">
        <f>EE20/6%</f>
        <v>100</v>
      </c>
      <c r="EF21" s="10">
        <f t="shared" si="12"/>
        <v>0</v>
      </c>
      <c r="EG21" s="10">
        <f t="shared" si="12"/>
        <v>0</v>
      </c>
      <c r="EH21" s="10">
        <f t="shared" si="12"/>
        <v>0</v>
      </c>
      <c r="EI21" s="10">
        <f t="shared" si="12"/>
        <v>0</v>
      </c>
      <c r="EJ21" s="10">
        <f>EJ20/6%</f>
        <v>100</v>
      </c>
      <c r="EK21" s="10">
        <f t="shared" si="12"/>
        <v>0</v>
      </c>
      <c r="EL21" s="10">
        <f>EL20/6%</f>
        <v>100</v>
      </c>
      <c r="EM21" s="10">
        <f t="shared" si="12"/>
        <v>0</v>
      </c>
      <c r="EN21" s="10">
        <f t="shared" si="12"/>
        <v>0</v>
      </c>
      <c r="EO21" s="10">
        <f t="shared" si="12"/>
        <v>0</v>
      </c>
      <c r="EP21" s="10">
        <f>EP20/6%</f>
        <v>100</v>
      </c>
      <c r="EQ21" s="10">
        <f t="shared" si="12"/>
        <v>0</v>
      </c>
      <c r="ER21" s="10">
        <f>ER20/6%</f>
        <v>100</v>
      </c>
      <c r="ES21" s="10">
        <f t="shared" si="12"/>
        <v>0</v>
      </c>
      <c r="ET21" s="10">
        <f t="shared" si="12"/>
        <v>0</v>
      </c>
      <c r="EU21" s="10">
        <f>EU20/6%</f>
        <v>100</v>
      </c>
      <c r="EV21" s="10">
        <f t="shared" si="12"/>
        <v>0</v>
      </c>
      <c r="EW21" s="10">
        <f t="shared" si="12"/>
        <v>0</v>
      </c>
      <c r="EX21" s="10">
        <f>EX20/6%</f>
        <v>100</v>
      </c>
      <c r="EY21" s="10">
        <f t="shared" si="12"/>
        <v>0</v>
      </c>
      <c r="EZ21" s="10">
        <f t="shared" ref="EZ21:FK21" si="13">EZ20/25%</f>
        <v>0</v>
      </c>
      <c r="FA21" s="10">
        <f t="shared" si="13"/>
        <v>0</v>
      </c>
      <c r="FB21" s="10">
        <f>FB20/6%</f>
        <v>100</v>
      </c>
      <c r="FC21" s="10">
        <f t="shared" si="13"/>
        <v>0</v>
      </c>
      <c r="FD21" s="10">
        <f t="shared" si="13"/>
        <v>0</v>
      </c>
      <c r="FE21" s="10">
        <f>FE20/6%</f>
        <v>100</v>
      </c>
      <c r="FF21" s="10">
        <f t="shared" si="13"/>
        <v>0</v>
      </c>
      <c r="FG21" s="10">
        <f t="shared" si="13"/>
        <v>0</v>
      </c>
      <c r="FH21" s="10">
        <f>FH20/6%</f>
        <v>100</v>
      </c>
      <c r="FI21" s="10">
        <f t="shared" si="13"/>
        <v>0</v>
      </c>
      <c r="FJ21" s="10">
        <f>FJ20/6%</f>
        <v>100</v>
      </c>
      <c r="FK21" s="10">
        <f t="shared" si="13"/>
        <v>0</v>
      </c>
    </row>
    <row r="23" spans="1:254" x14ac:dyDescent="0.25">
      <c r="B23" s="60" t="s">
        <v>810</v>
      </c>
      <c r="C23" s="61"/>
      <c r="D23" s="61"/>
      <c r="E23" s="62"/>
      <c r="F23" s="27"/>
      <c r="G23" s="27"/>
      <c r="H23" s="27"/>
      <c r="I23" s="27"/>
    </row>
    <row r="24" spans="1:254" x14ac:dyDescent="0.25">
      <c r="B24" s="4" t="s">
        <v>811</v>
      </c>
      <c r="C24" s="53" t="s">
        <v>824</v>
      </c>
      <c r="D24" s="51">
        <f>E24/100*25</f>
        <v>5</v>
      </c>
      <c r="E24" s="52">
        <f>(C21+F21+I21+L21+O21)/5</f>
        <v>20</v>
      </c>
    </row>
    <row r="25" spans="1:254" x14ac:dyDescent="0.25">
      <c r="B25" s="4" t="s">
        <v>812</v>
      </c>
      <c r="C25" s="41" t="s">
        <v>824</v>
      </c>
      <c r="D25" s="42">
        <f>E25/100*25</f>
        <v>20</v>
      </c>
      <c r="E25" s="38">
        <f>(D21+G21+J21+M21+P21)/5</f>
        <v>80</v>
      </c>
    </row>
    <row r="26" spans="1:254" x14ac:dyDescent="0.25">
      <c r="B26" s="4" t="s">
        <v>813</v>
      </c>
      <c r="C26" s="41" t="s">
        <v>824</v>
      </c>
      <c r="D26" s="42">
        <f>E26/100*25</f>
        <v>0</v>
      </c>
      <c r="E26" s="38">
        <f>(E21+H21+K21+N21+Q21)/5</f>
        <v>0</v>
      </c>
    </row>
    <row r="27" spans="1:254" x14ac:dyDescent="0.25">
      <c r="B27" s="4"/>
      <c r="C27" s="48"/>
      <c r="D27" s="45">
        <f>SUM(D24:D26)</f>
        <v>25</v>
      </c>
      <c r="E27" s="45">
        <f>SUM(E24:E26)</f>
        <v>100</v>
      </c>
    </row>
    <row r="28" spans="1:254" x14ac:dyDescent="0.25">
      <c r="B28" s="4"/>
      <c r="C28" s="41"/>
      <c r="D28" s="86" t="s">
        <v>56</v>
      </c>
      <c r="E28" s="87"/>
      <c r="F28" s="88" t="s">
        <v>3</v>
      </c>
      <c r="G28" s="89"/>
      <c r="H28" s="90" t="s">
        <v>331</v>
      </c>
      <c r="I28" s="91"/>
    </row>
    <row r="29" spans="1:254" x14ac:dyDescent="0.25">
      <c r="B29" s="4" t="s">
        <v>811</v>
      </c>
      <c r="C29" s="41" t="s">
        <v>825</v>
      </c>
      <c r="D29" s="3">
        <f>E29/100*25</f>
        <v>25</v>
      </c>
      <c r="E29" s="38">
        <f>(R21+U21+X21+AA21+AD21)/5</f>
        <v>100</v>
      </c>
      <c r="F29" s="3">
        <f>G29/100*25</f>
        <v>0</v>
      </c>
      <c r="G29" s="38">
        <f>(AG21+AJ21+AM21+AP21+AS21)/5</f>
        <v>0</v>
      </c>
      <c r="H29" s="3">
        <f>I29/100*25</f>
        <v>5</v>
      </c>
      <c r="I29" s="38">
        <f>(AV21+AY21+BB21+BE21+BH21)/5</f>
        <v>20</v>
      </c>
    </row>
    <row r="30" spans="1:254" x14ac:dyDescent="0.25">
      <c r="B30" s="4" t="s">
        <v>812</v>
      </c>
      <c r="C30" s="41" t="s">
        <v>825</v>
      </c>
      <c r="D30" s="42">
        <f>E30/100*25</f>
        <v>0</v>
      </c>
      <c r="E30" s="38">
        <f>(S21+V21+Y21+AB21+AE21)/5</f>
        <v>0</v>
      </c>
      <c r="F30" s="3">
        <f>G30/100*25</f>
        <v>25</v>
      </c>
      <c r="G30" s="38">
        <f>(AH21+AK21+AN21+AQ21+AT21)/5</f>
        <v>100</v>
      </c>
      <c r="H30" s="3">
        <f>I30/100*25</f>
        <v>20</v>
      </c>
      <c r="I30" s="38">
        <f>(AW21+AZ21+BC21+BF21+BI21)/5</f>
        <v>80</v>
      </c>
    </row>
    <row r="31" spans="1:254" x14ac:dyDescent="0.25">
      <c r="B31" s="4" t="s">
        <v>813</v>
      </c>
      <c r="C31" s="41" t="s">
        <v>825</v>
      </c>
      <c r="D31" s="42">
        <f>E31/100*25</f>
        <v>0</v>
      </c>
      <c r="E31" s="38">
        <f>(T21+W21+Z21+AC21+AF21)/5</f>
        <v>0</v>
      </c>
      <c r="F31" s="3">
        <f>G31/100*25</f>
        <v>0</v>
      </c>
      <c r="G31" s="38">
        <f>(AI21+AL21+AO21+AR21+AU21)/5</f>
        <v>0</v>
      </c>
      <c r="H31" s="3">
        <f>I31/100*25</f>
        <v>0</v>
      </c>
      <c r="I31" s="38">
        <f>(AX21+BA21+BD21+BG21+BJ21)/5</f>
        <v>0</v>
      </c>
    </row>
    <row r="32" spans="1:254" x14ac:dyDescent="0.25">
      <c r="B32" s="4"/>
      <c r="C32" s="41"/>
      <c r="D32" s="40">
        <f t="shared" ref="D32:I32" si="14">SUM(D29:D31)</f>
        <v>25</v>
      </c>
      <c r="E32" s="40">
        <f t="shared" si="14"/>
        <v>100</v>
      </c>
      <c r="F32" s="39">
        <f t="shared" si="14"/>
        <v>25</v>
      </c>
      <c r="G32" s="40">
        <f t="shared" si="14"/>
        <v>100</v>
      </c>
      <c r="H32" s="39">
        <f t="shared" si="14"/>
        <v>25</v>
      </c>
      <c r="I32" s="40">
        <f t="shared" si="14"/>
        <v>100</v>
      </c>
    </row>
    <row r="33" spans="2:13" x14ac:dyDescent="0.25">
      <c r="B33" s="4" t="s">
        <v>811</v>
      </c>
      <c r="C33" s="41" t="s">
        <v>826</v>
      </c>
      <c r="D33" s="3">
        <f>E33/100*25</f>
        <v>10</v>
      </c>
      <c r="E33" s="38">
        <f>(BK21+BN21+BQ21+BT21+BW21)/5</f>
        <v>40</v>
      </c>
      <c r="I33" s="25"/>
    </row>
    <row r="34" spans="2:13" ht="39" customHeight="1" x14ac:dyDescent="0.25">
      <c r="B34" s="4" t="s">
        <v>812</v>
      </c>
      <c r="C34" s="41" t="s">
        <v>826</v>
      </c>
      <c r="D34" s="3">
        <f>E34/100*25</f>
        <v>15</v>
      </c>
      <c r="E34" s="38">
        <f>(BL21+BO21+BR21+BU21+BX21)/5</f>
        <v>60</v>
      </c>
    </row>
    <row r="35" spans="2:13" x14ac:dyDescent="0.25">
      <c r="B35" s="4" t="s">
        <v>813</v>
      </c>
      <c r="C35" s="41" t="s">
        <v>826</v>
      </c>
      <c r="D35" s="3">
        <f>E35/100*25</f>
        <v>0</v>
      </c>
      <c r="E35" s="38">
        <f>(BM21+BP21+BS21+BV21+BY21)/5</f>
        <v>0</v>
      </c>
    </row>
    <row r="36" spans="2:13" x14ac:dyDescent="0.25">
      <c r="B36" s="4"/>
      <c r="C36" s="48"/>
      <c r="D36" s="44">
        <f>SUM(D33:D35)</f>
        <v>25</v>
      </c>
      <c r="E36" s="44">
        <f>SUM(E33:E35)</f>
        <v>100</v>
      </c>
      <c r="F36" s="46"/>
    </row>
    <row r="37" spans="2:13" x14ac:dyDescent="0.25">
      <c r="B37" s="4"/>
      <c r="C37" s="41"/>
      <c r="D37" s="86" t="s">
        <v>159</v>
      </c>
      <c r="E37" s="87"/>
      <c r="F37" s="86" t="s">
        <v>116</v>
      </c>
      <c r="G37" s="87"/>
      <c r="H37" s="90" t="s">
        <v>174</v>
      </c>
      <c r="I37" s="91"/>
      <c r="J37" s="85" t="s">
        <v>186</v>
      </c>
      <c r="K37" s="85"/>
      <c r="L37" s="85" t="s">
        <v>117</v>
      </c>
      <c r="M37" s="85"/>
    </row>
    <row r="38" spans="2:13" x14ac:dyDescent="0.25">
      <c r="B38" s="4" t="s">
        <v>811</v>
      </c>
      <c r="C38" s="41" t="s">
        <v>827</v>
      </c>
      <c r="D38" s="3">
        <f>E38/100*25</f>
        <v>0</v>
      </c>
      <c r="E38" s="38">
        <f>(BZ21+CC21+CF21+CI21+CL21)/5</f>
        <v>0</v>
      </c>
      <c r="F38" s="3">
        <f>G38/100*25</f>
        <v>0</v>
      </c>
      <c r="G38" s="38">
        <f>(CO21+CR21+CU21+CX21+DA21)/5</f>
        <v>0</v>
      </c>
      <c r="H38" s="3">
        <f>I38/100*25</f>
        <v>5</v>
      </c>
      <c r="I38" s="38">
        <f>(DD21+DG21+DJ21+DM21+DP21)/5</f>
        <v>20</v>
      </c>
      <c r="J38" s="3">
        <f>K38/100*25</f>
        <v>15</v>
      </c>
      <c r="K38" s="38">
        <f>(DS21+DV21+DY21+EB21+EE21)/5</f>
        <v>60</v>
      </c>
      <c r="L38" s="3">
        <f>M38/100*25</f>
        <v>0</v>
      </c>
      <c r="M38" s="38">
        <f>(EH21+EK21+EN21+EQ21+ET21)/5</f>
        <v>0</v>
      </c>
    </row>
    <row r="39" spans="2:13" x14ac:dyDescent="0.25">
      <c r="B39" s="4" t="s">
        <v>812</v>
      </c>
      <c r="C39" s="41" t="s">
        <v>827</v>
      </c>
      <c r="D39" s="3">
        <f>E39/100*25</f>
        <v>15</v>
      </c>
      <c r="E39" s="38">
        <f>(CA21+CD21+CG21+CJ21+CM21)/5</f>
        <v>60</v>
      </c>
      <c r="F39" s="3">
        <f>G39/100*25</f>
        <v>25</v>
      </c>
      <c r="G39" s="38">
        <f>(CP21+CS21+CV21+CY21+DB21)/5</f>
        <v>100</v>
      </c>
      <c r="H39" s="3">
        <f>I39/100*25</f>
        <v>10</v>
      </c>
      <c r="I39" s="38">
        <f>(DE21+DH21+DK21+DN21+DQ21)/5</f>
        <v>40</v>
      </c>
      <c r="J39" s="3">
        <f>K39/100*25</f>
        <v>10</v>
      </c>
      <c r="K39" s="38">
        <f>(DT21+DW21+DZ21+EC21+EF21)/5</f>
        <v>40</v>
      </c>
      <c r="L39" s="3">
        <f>M39/100*25</f>
        <v>15</v>
      </c>
      <c r="M39" s="38">
        <f>(EI21+EL21+EO21+ER21+EU21)/5</f>
        <v>60</v>
      </c>
    </row>
    <row r="40" spans="2:13" x14ac:dyDescent="0.25">
      <c r="B40" s="4" t="s">
        <v>813</v>
      </c>
      <c r="C40" s="41" t="s">
        <v>827</v>
      </c>
      <c r="D40" s="3">
        <f>E40/100*25</f>
        <v>10</v>
      </c>
      <c r="E40" s="38">
        <f>(CB21+CE21+CH21+CK21+CN21)/5</f>
        <v>40</v>
      </c>
      <c r="F40" s="3">
        <f>G40/100*25</f>
        <v>0</v>
      </c>
      <c r="G40" s="38">
        <f>(CQ21+CT21+CW21+CZ21+DC21)/5</f>
        <v>0</v>
      </c>
      <c r="H40" s="3">
        <f>I40/100*25</f>
        <v>10</v>
      </c>
      <c r="I40" s="38">
        <f>(DF21+DI21+DL21+DO21+DR21)/5</f>
        <v>40</v>
      </c>
      <c r="J40" s="3">
        <f>K40/100*25</f>
        <v>0</v>
      </c>
      <c r="K40" s="38">
        <f>(DU21+DX21+EA21+ED21+EG21)/5</f>
        <v>0</v>
      </c>
      <c r="L40" s="3">
        <f>M40/100*25</f>
        <v>10</v>
      </c>
      <c r="M40" s="38">
        <f>(EJ21+EM21+EP21+ES21+EV21)/5</f>
        <v>40</v>
      </c>
    </row>
    <row r="41" spans="2:13" ht="15" customHeight="1" x14ac:dyDescent="0.25">
      <c r="B41" s="4"/>
      <c r="C41" s="41"/>
      <c r="D41" s="39">
        <f t="shared" ref="D41:M41" si="15">SUM(D38:D40)</f>
        <v>25</v>
      </c>
      <c r="E41" s="39">
        <f t="shared" si="15"/>
        <v>100</v>
      </c>
      <c r="F41" s="39">
        <f t="shared" si="15"/>
        <v>25</v>
      </c>
      <c r="G41" s="40">
        <f t="shared" si="15"/>
        <v>100</v>
      </c>
      <c r="H41" s="39">
        <f t="shared" si="15"/>
        <v>25</v>
      </c>
      <c r="I41" s="40">
        <f t="shared" si="15"/>
        <v>100</v>
      </c>
      <c r="J41" s="39">
        <f t="shared" si="15"/>
        <v>25</v>
      </c>
      <c r="K41" s="40">
        <f t="shared" si="15"/>
        <v>100</v>
      </c>
      <c r="L41" s="39">
        <f t="shared" si="15"/>
        <v>25</v>
      </c>
      <c r="M41" s="40">
        <f t="shared" si="15"/>
        <v>100</v>
      </c>
    </row>
    <row r="42" spans="2:13" x14ac:dyDescent="0.25">
      <c r="B42" s="4" t="s">
        <v>811</v>
      </c>
      <c r="C42" s="41" t="s">
        <v>828</v>
      </c>
      <c r="D42" s="3">
        <f>E42/100*25</f>
        <v>0</v>
      </c>
      <c r="E42" s="38">
        <f>(EW21+EZ21+FC21+FF21+FI21)/5</f>
        <v>0</v>
      </c>
    </row>
    <row r="43" spans="2:13" x14ac:dyDescent="0.25">
      <c r="B43" s="4" t="s">
        <v>812</v>
      </c>
      <c r="C43" s="41" t="s">
        <v>828</v>
      </c>
      <c r="D43" s="3">
        <f>E43/100*25</f>
        <v>10</v>
      </c>
      <c r="E43" s="38">
        <f>(EX21+FA21+FD21+FG21+FJ21)/5</f>
        <v>40</v>
      </c>
    </row>
    <row r="44" spans="2:13" x14ac:dyDescent="0.25">
      <c r="B44" s="4" t="s">
        <v>813</v>
      </c>
      <c r="C44" s="41" t="s">
        <v>828</v>
      </c>
      <c r="D44" s="3">
        <f>E44/100*25</f>
        <v>15</v>
      </c>
      <c r="E44" s="38">
        <f>(EY21+FB21+FE21+FH21+FK21)/5</f>
        <v>60</v>
      </c>
    </row>
    <row r="45" spans="2:13" x14ac:dyDescent="0.25">
      <c r="B45" s="4"/>
      <c r="C45" s="41"/>
      <c r="D45" s="39">
        <f>SUM(D42:D44)</f>
        <v>25</v>
      </c>
      <c r="E45" s="39">
        <f>SUM(E42:E44)</f>
        <v>100</v>
      </c>
    </row>
  </sheetData>
  <mergeCells count="141">
    <mergeCell ref="FI2:FJ2"/>
    <mergeCell ref="D28:E28"/>
    <mergeCell ref="F28:G28"/>
    <mergeCell ref="H28:I28"/>
    <mergeCell ref="D37:E37"/>
    <mergeCell ref="F37:G37"/>
    <mergeCell ref="H37:I37"/>
    <mergeCell ref="B23:E23"/>
    <mergeCell ref="J37:K37"/>
    <mergeCell ref="L37:M3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0:B20"/>
    <mergeCell ref="A21:B2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7"/>
  <sheetViews>
    <sheetView tabSelected="1" view="pageBreakPreview" zoomScale="86" zoomScaleNormal="100" zoomScaleSheetLayoutView="86" workbookViewId="0">
      <selection activeCell="C5" sqref="C5:T1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1395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02" t="s">
        <v>1393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435</v>
      </c>
      <c r="D11" s="75" t="s">
        <v>5</v>
      </c>
      <c r="E11" s="75" t="s">
        <v>6</v>
      </c>
      <c r="F11" s="75" t="s">
        <v>436</v>
      </c>
      <c r="G11" s="75" t="s">
        <v>7</v>
      </c>
      <c r="H11" s="75" t="s">
        <v>8</v>
      </c>
      <c r="I11" s="75" t="s">
        <v>492</v>
      </c>
      <c r="J11" s="75" t="s">
        <v>9</v>
      </c>
      <c r="K11" s="75" t="s">
        <v>10</v>
      </c>
      <c r="L11" s="75" t="s">
        <v>437</v>
      </c>
      <c r="M11" s="75" t="s">
        <v>9</v>
      </c>
      <c r="N11" s="75" t="s">
        <v>10</v>
      </c>
      <c r="O11" s="75" t="s">
        <v>438</v>
      </c>
      <c r="P11" s="75" t="s">
        <v>11</v>
      </c>
      <c r="Q11" s="75" t="s">
        <v>4</v>
      </c>
      <c r="R11" s="75" t="s">
        <v>439</v>
      </c>
      <c r="S11" s="75" t="s">
        <v>6</v>
      </c>
      <c r="T11" s="75" t="s">
        <v>12</v>
      </c>
      <c r="U11" s="75" t="s">
        <v>440</v>
      </c>
      <c r="V11" s="75"/>
      <c r="W11" s="75"/>
      <c r="X11" s="75" t="s">
        <v>441</v>
      </c>
      <c r="Y11" s="75"/>
      <c r="Z11" s="75"/>
      <c r="AA11" s="75" t="s">
        <v>493</v>
      </c>
      <c r="AB11" s="75"/>
      <c r="AC11" s="75"/>
      <c r="AD11" s="75" t="s">
        <v>442</v>
      </c>
      <c r="AE11" s="75"/>
      <c r="AF11" s="75"/>
      <c r="AG11" s="75" t="s">
        <v>443</v>
      </c>
      <c r="AH11" s="75"/>
      <c r="AI11" s="75"/>
      <c r="AJ11" s="75" t="s">
        <v>444</v>
      </c>
      <c r="AK11" s="75"/>
      <c r="AL11" s="75"/>
      <c r="AM11" s="73" t="s">
        <v>445</v>
      </c>
      <c r="AN11" s="73"/>
      <c r="AO11" s="73"/>
      <c r="AP11" s="75" t="s">
        <v>446</v>
      </c>
      <c r="AQ11" s="75"/>
      <c r="AR11" s="75"/>
      <c r="AS11" s="75" t="s">
        <v>447</v>
      </c>
      <c r="AT11" s="75"/>
      <c r="AU11" s="75"/>
      <c r="AV11" s="75" t="s">
        <v>448</v>
      </c>
      <c r="AW11" s="75"/>
      <c r="AX11" s="75"/>
      <c r="AY11" s="75" t="s">
        <v>449</v>
      </c>
      <c r="AZ11" s="75"/>
      <c r="BA11" s="75"/>
      <c r="BB11" s="75" t="s">
        <v>450</v>
      </c>
      <c r="BC11" s="75"/>
      <c r="BD11" s="75"/>
      <c r="BE11" s="73" t="s">
        <v>494</v>
      </c>
      <c r="BF11" s="73"/>
      <c r="BG11" s="73"/>
      <c r="BH11" s="73" t="s">
        <v>451</v>
      </c>
      <c r="BI11" s="73"/>
      <c r="BJ11" s="73"/>
      <c r="BK11" s="75" t="s">
        <v>452</v>
      </c>
      <c r="BL11" s="75"/>
      <c r="BM11" s="75"/>
      <c r="BN11" s="75" t="s">
        <v>453</v>
      </c>
      <c r="BO11" s="75"/>
      <c r="BP11" s="75"/>
      <c r="BQ11" s="73" t="s">
        <v>454</v>
      </c>
      <c r="BR11" s="73"/>
      <c r="BS11" s="73"/>
      <c r="BT11" s="75" t="s">
        <v>455</v>
      </c>
      <c r="BU11" s="75"/>
      <c r="BV11" s="75"/>
      <c r="BW11" s="73" t="s">
        <v>456</v>
      </c>
      <c r="BX11" s="73"/>
      <c r="BY11" s="73"/>
      <c r="BZ11" s="73" t="s">
        <v>457</v>
      </c>
      <c r="CA11" s="73"/>
      <c r="CB11" s="73"/>
      <c r="CC11" s="73" t="s">
        <v>495</v>
      </c>
      <c r="CD11" s="73"/>
      <c r="CE11" s="73"/>
      <c r="CF11" s="73" t="s">
        <v>458</v>
      </c>
      <c r="CG11" s="73"/>
      <c r="CH11" s="73"/>
      <c r="CI11" s="73" t="s">
        <v>459</v>
      </c>
      <c r="CJ11" s="73"/>
      <c r="CK11" s="73"/>
      <c r="CL11" s="73" t="s">
        <v>460</v>
      </c>
      <c r="CM11" s="73"/>
      <c r="CN11" s="73"/>
      <c r="CO11" s="73" t="s">
        <v>461</v>
      </c>
      <c r="CP11" s="73"/>
      <c r="CQ11" s="73"/>
      <c r="CR11" s="73" t="s">
        <v>462</v>
      </c>
      <c r="CS11" s="73"/>
      <c r="CT11" s="73"/>
      <c r="CU11" s="73" t="s">
        <v>496</v>
      </c>
      <c r="CV11" s="73"/>
      <c r="CW11" s="73"/>
      <c r="CX11" s="73" t="s">
        <v>463</v>
      </c>
      <c r="CY11" s="73"/>
      <c r="CZ11" s="73"/>
      <c r="DA11" s="73" t="s">
        <v>464</v>
      </c>
      <c r="DB11" s="73"/>
      <c r="DC11" s="73"/>
      <c r="DD11" s="73" t="s">
        <v>465</v>
      </c>
      <c r="DE11" s="73"/>
      <c r="DF11" s="73"/>
      <c r="DG11" s="73" t="s">
        <v>466</v>
      </c>
      <c r="DH11" s="73"/>
      <c r="DI11" s="73"/>
      <c r="DJ11" s="73" t="s">
        <v>467</v>
      </c>
      <c r="DK11" s="73"/>
      <c r="DL11" s="73"/>
      <c r="DM11" s="73" t="s">
        <v>468</v>
      </c>
      <c r="DN11" s="73"/>
      <c r="DO11" s="73"/>
      <c r="DP11" s="73" t="s">
        <v>469</v>
      </c>
      <c r="DQ11" s="73"/>
      <c r="DR11" s="73"/>
      <c r="DS11" s="73" t="s">
        <v>470</v>
      </c>
      <c r="DT11" s="73"/>
      <c r="DU11" s="73"/>
      <c r="DV11" s="73" t="s">
        <v>471</v>
      </c>
      <c r="DW11" s="73"/>
      <c r="DX11" s="73"/>
      <c r="DY11" s="73" t="s">
        <v>497</v>
      </c>
      <c r="DZ11" s="73"/>
      <c r="EA11" s="73"/>
      <c r="EB11" s="73" t="s">
        <v>472</v>
      </c>
      <c r="EC11" s="73"/>
      <c r="ED11" s="73"/>
      <c r="EE11" s="73" t="s">
        <v>473</v>
      </c>
      <c r="EF11" s="73"/>
      <c r="EG11" s="73"/>
      <c r="EH11" s="73" t="s">
        <v>474</v>
      </c>
      <c r="EI11" s="73"/>
      <c r="EJ11" s="73"/>
      <c r="EK11" s="73" t="s">
        <v>475</v>
      </c>
      <c r="EL11" s="73"/>
      <c r="EM11" s="73"/>
      <c r="EN11" s="73" t="s">
        <v>476</v>
      </c>
      <c r="EO11" s="73"/>
      <c r="EP11" s="73"/>
      <c r="EQ11" s="73" t="s">
        <v>477</v>
      </c>
      <c r="ER11" s="73"/>
      <c r="ES11" s="73"/>
      <c r="ET11" s="73" t="s">
        <v>478</v>
      </c>
      <c r="EU11" s="73"/>
      <c r="EV11" s="73"/>
      <c r="EW11" s="73" t="s">
        <v>479</v>
      </c>
      <c r="EX11" s="73"/>
      <c r="EY11" s="73"/>
      <c r="EZ11" s="73" t="s">
        <v>480</v>
      </c>
      <c r="FA11" s="73"/>
      <c r="FB11" s="73"/>
      <c r="FC11" s="73" t="s">
        <v>498</v>
      </c>
      <c r="FD11" s="73"/>
      <c r="FE11" s="73"/>
      <c r="FF11" s="73" t="s">
        <v>481</v>
      </c>
      <c r="FG11" s="73"/>
      <c r="FH11" s="73"/>
      <c r="FI11" s="73" t="s">
        <v>482</v>
      </c>
      <c r="FJ11" s="73"/>
      <c r="FK11" s="73"/>
      <c r="FL11" s="73" t="s">
        <v>483</v>
      </c>
      <c r="FM11" s="73"/>
      <c r="FN11" s="73"/>
      <c r="FO11" s="73" t="s">
        <v>484</v>
      </c>
      <c r="FP11" s="73"/>
      <c r="FQ11" s="73"/>
      <c r="FR11" s="73" t="s">
        <v>485</v>
      </c>
      <c r="FS11" s="73"/>
      <c r="FT11" s="73"/>
      <c r="FU11" s="73" t="s">
        <v>486</v>
      </c>
      <c r="FV11" s="73"/>
      <c r="FW11" s="73"/>
      <c r="FX11" s="73" t="s">
        <v>499</v>
      </c>
      <c r="FY11" s="73"/>
      <c r="FZ11" s="73"/>
      <c r="GA11" s="73" t="s">
        <v>487</v>
      </c>
      <c r="GB11" s="73"/>
      <c r="GC11" s="73"/>
      <c r="GD11" s="73" t="s">
        <v>488</v>
      </c>
      <c r="GE11" s="73"/>
      <c r="GF11" s="73"/>
      <c r="GG11" s="73" t="s">
        <v>500</v>
      </c>
      <c r="GH11" s="73"/>
      <c r="GI11" s="73"/>
      <c r="GJ11" s="73" t="s">
        <v>489</v>
      </c>
      <c r="GK11" s="73"/>
      <c r="GL11" s="73"/>
      <c r="GM11" s="73" t="s">
        <v>490</v>
      </c>
      <c r="GN11" s="73"/>
      <c r="GO11" s="73"/>
      <c r="GP11" s="73" t="s">
        <v>491</v>
      </c>
      <c r="GQ11" s="73"/>
      <c r="GR11" s="73"/>
    </row>
    <row r="12" spans="1:254" ht="85.5" customHeight="1" x14ac:dyDescent="0.25">
      <c r="A12" s="81"/>
      <c r="B12" s="81"/>
      <c r="C12" s="80" t="s">
        <v>1053</v>
      </c>
      <c r="D12" s="80"/>
      <c r="E12" s="80"/>
      <c r="F12" s="80" t="s">
        <v>1056</v>
      </c>
      <c r="G12" s="80"/>
      <c r="H12" s="80"/>
      <c r="I12" s="80" t="s">
        <v>1059</v>
      </c>
      <c r="J12" s="80"/>
      <c r="K12" s="80"/>
      <c r="L12" s="80" t="s">
        <v>537</v>
      </c>
      <c r="M12" s="80"/>
      <c r="N12" s="80"/>
      <c r="O12" s="80" t="s">
        <v>1062</v>
      </c>
      <c r="P12" s="80"/>
      <c r="Q12" s="80"/>
      <c r="R12" s="80" t="s">
        <v>1065</v>
      </c>
      <c r="S12" s="80"/>
      <c r="T12" s="80"/>
      <c r="U12" s="80" t="s">
        <v>1069</v>
      </c>
      <c r="V12" s="80"/>
      <c r="W12" s="80"/>
      <c r="X12" s="80" t="s">
        <v>538</v>
      </c>
      <c r="Y12" s="80"/>
      <c r="Z12" s="80"/>
      <c r="AA12" s="80" t="s">
        <v>539</v>
      </c>
      <c r="AB12" s="80"/>
      <c r="AC12" s="80"/>
      <c r="AD12" s="80" t="s">
        <v>540</v>
      </c>
      <c r="AE12" s="80"/>
      <c r="AF12" s="80"/>
      <c r="AG12" s="80" t="s">
        <v>1074</v>
      </c>
      <c r="AH12" s="80"/>
      <c r="AI12" s="80"/>
      <c r="AJ12" s="80" t="s">
        <v>541</v>
      </c>
      <c r="AK12" s="80"/>
      <c r="AL12" s="80"/>
      <c r="AM12" s="80" t="s">
        <v>542</v>
      </c>
      <c r="AN12" s="80"/>
      <c r="AO12" s="80"/>
      <c r="AP12" s="80" t="s">
        <v>543</v>
      </c>
      <c r="AQ12" s="80"/>
      <c r="AR12" s="80"/>
      <c r="AS12" s="80" t="s">
        <v>1077</v>
      </c>
      <c r="AT12" s="80"/>
      <c r="AU12" s="80"/>
      <c r="AV12" s="80" t="s">
        <v>1327</v>
      </c>
      <c r="AW12" s="80"/>
      <c r="AX12" s="80"/>
      <c r="AY12" s="80" t="s">
        <v>544</v>
      </c>
      <c r="AZ12" s="80"/>
      <c r="BA12" s="80"/>
      <c r="BB12" s="80" t="s">
        <v>528</v>
      </c>
      <c r="BC12" s="80"/>
      <c r="BD12" s="80"/>
      <c r="BE12" s="80" t="s">
        <v>545</v>
      </c>
      <c r="BF12" s="80"/>
      <c r="BG12" s="80"/>
      <c r="BH12" s="80" t="s">
        <v>1083</v>
      </c>
      <c r="BI12" s="80"/>
      <c r="BJ12" s="80"/>
      <c r="BK12" s="80" t="s">
        <v>546</v>
      </c>
      <c r="BL12" s="80"/>
      <c r="BM12" s="80"/>
      <c r="BN12" s="80" t="s">
        <v>547</v>
      </c>
      <c r="BO12" s="80"/>
      <c r="BP12" s="80"/>
      <c r="BQ12" s="80" t="s">
        <v>548</v>
      </c>
      <c r="BR12" s="80"/>
      <c r="BS12" s="80"/>
      <c r="BT12" s="80" t="s">
        <v>549</v>
      </c>
      <c r="BU12" s="80"/>
      <c r="BV12" s="80"/>
      <c r="BW12" s="80" t="s">
        <v>1090</v>
      </c>
      <c r="BX12" s="80"/>
      <c r="BY12" s="80"/>
      <c r="BZ12" s="80" t="s">
        <v>556</v>
      </c>
      <c r="CA12" s="80"/>
      <c r="CB12" s="80"/>
      <c r="CC12" s="80" t="s">
        <v>1094</v>
      </c>
      <c r="CD12" s="80"/>
      <c r="CE12" s="80"/>
      <c r="CF12" s="80" t="s">
        <v>557</v>
      </c>
      <c r="CG12" s="80"/>
      <c r="CH12" s="80"/>
      <c r="CI12" s="80" t="s">
        <v>558</v>
      </c>
      <c r="CJ12" s="80"/>
      <c r="CK12" s="80"/>
      <c r="CL12" s="80" t="s">
        <v>559</v>
      </c>
      <c r="CM12" s="80"/>
      <c r="CN12" s="80"/>
      <c r="CO12" s="80" t="s">
        <v>601</v>
      </c>
      <c r="CP12" s="80"/>
      <c r="CQ12" s="80"/>
      <c r="CR12" s="80" t="s">
        <v>598</v>
      </c>
      <c r="CS12" s="80"/>
      <c r="CT12" s="80"/>
      <c r="CU12" s="80" t="s">
        <v>602</v>
      </c>
      <c r="CV12" s="80"/>
      <c r="CW12" s="80"/>
      <c r="CX12" s="80" t="s">
        <v>599</v>
      </c>
      <c r="CY12" s="80"/>
      <c r="CZ12" s="80"/>
      <c r="DA12" s="80" t="s">
        <v>600</v>
      </c>
      <c r="DB12" s="80"/>
      <c r="DC12" s="80"/>
      <c r="DD12" s="80" t="s">
        <v>1106</v>
      </c>
      <c r="DE12" s="80"/>
      <c r="DF12" s="80"/>
      <c r="DG12" s="80" t="s">
        <v>1109</v>
      </c>
      <c r="DH12" s="80"/>
      <c r="DI12" s="80"/>
      <c r="DJ12" s="80" t="s">
        <v>603</v>
      </c>
      <c r="DK12" s="80"/>
      <c r="DL12" s="80"/>
      <c r="DM12" s="80" t="s">
        <v>1113</v>
      </c>
      <c r="DN12" s="80"/>
      <c r="DO12" s="80"/>
      <c r="DP12" s="80" t="s">
        <v>604</v>
      </c>
      <c r="DQ12" s="80"/>
      <c r="DR12" s="80"/>
      <c r="DS12" s="80" t="s">
        <v>605</v>
      </c>
      <c r="DT12" s="80"/>
      <c r="DU12" s="80"/>
      <c r="DV12" s="80" t="s">
        <v>1121</v>
      </c>
      <c r="DW12" s="80"/>
      <c r="DX12" s="80"/>
      <c r="DY12" s="80" t="s">
        <v>606</v>
      </c>
      <c r="DZ12" s="80"/>
      <c r="EA12" s="80"/>
      <c r="EB12" s="80" t="s">
        <v>607</v>
      </c>
      <c r="EC12" s="80"/>
      <c r="ED12" s="80"/>
      <c r="EE12" s="80" t="s">
        <v>608</v>
      </c>
      <c r="EF12" s="80"/>
      <c r="EG12" s="80"/>
      <c r="EH12" s="80" t="s">
        <v>609</v>
      </c>
      <c r="EI12" s="80"/>
      <c r="EJ12" s="80"/>
      <c r="EK12" s="99" t="s">
        <v>610</v>
      </c>
      <c r="EL12" s="99"/>
      <c r="EM12" s="99"/>
      <c r="EN12" s="80" t="s">
        <v>1132</v>
      </c>
      <c r="EO12" s="80"/>
      <c r="EP12" s="80"/>
      <c r="EQ12" s="80" t="s">
        <v>611</v>
      </c>
      <c r="ER12" s="80"/>
      <c r="ES12" s="80"/>
      <c r="ET12" s="80" t="s">
        <v>612</v>
      </c>
      <c r="EU12" s="80"/>
      <c r="EV12" s="80"/>
      <c r="EW12" s="80" t="s">
        <v>1138</v>
      </c>
      <c r="EX12" s="80"/>
      <c r="EY12" s="80"/>
      <c r="EZ12" s="80" t="s">
        <v>614</v>
      </c>
      <c r="FA12" s="80"/>
      <c r="FB12" s="80"/>
      <c r="FC12" s="80" t="s">
        <v>615</v>
      </c>
      <c r="FD12" s="80"/>
      <c r="FE12" s="80"/>
      <c r="FF12" s="80" t="s">
        <v>613</v>
      </c>
      <c r="FG12" s="80"/>
      <c r="FH12" s="80"/>
      <c r="FI12" s="80" t="s">
        <v>1143</v>
      </c>
      <c r="FJ12" s="80"/>
      <c r="FK12" s="80"/>
      <c r="FL12" s="80" t="s">
        <v>616</v>
      </c>
      <c r="FM12" s="80"/>
      <c r="FN12" s="80"/>
      <c r="FO12" s="80" t="s">
        <v>1147</v>
      </c>
      <c r="FP12" s="80"/>
      <c r="FQ12" s="80"/>
      <c r="FR12" s="80" t="s">
        <v>618</v>
      </c>
      <c r="FS12" s="80"/>
      <c r="FT12" s="80"/>
      <c r="FU12" s="99" t="s">
        <v>1330</v>
      </c>
      <c r="FV12" s="99"/>
      <c r="FW12" s="99"/>
      <c r="FX12" s="80" t="s">
        <v>1331</v>
      </c>
      <c r="FY12" s="80"/>
      <c r="FZ12" s="80"/>
      <c r="GA12" s="80" t="s">
        <v>622</v>
      </c>
      <c r="GB12" s="80"/>
      <c r="GC12" s="80"/>
      <c r="GD12" s="80" t="s">
        <v>1153</v>
      </c>
      <c r="GE12" s="80"/>
      <c r="GF12" s="80"/>
      <c r="GG12" s="80" t="s">
        <v>625</v>
      </c>
      <c r="GH12" s="80"/>
      <c r="GI12" s="80"/>
      <c r="GJ12" s="80" t="s">
        <v>1159</v>
      </c>
      <c r="GK12" s="80"/>
      <c r="GL12" s="80"/>
      <c r="GM12" s="80" t="s">
        <v>1163</v>
      </c>
      <c r="GN12" s="80"/>
      <c r="GO12" s="80"/>
      <c r="GP12" s="80" t="s">
        <v>1332</v>
      </c>
      <c r="GQ12" s="80"/>
      <c r="GR12" s="80"/>
    </row>
    <row r="13" spans="1:254" ht="93.75" customHeight="1" x14ac:dyDescent="0.25">
      <c r="A13" s="81"/>
      <c r="B13" s="81"/>
      <c r="C13" s="58" t="s">
        <v>1054</v>
      </c>
      <c r="D13" s="58" t="s">
        <v>1055</v>
      </c>
      <c r="E13" s="58" t="s">
        <v>32</v>
      </c>
      <c r="F13" s="58" t="s">
        <v>501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502</v>
      </c>
      <c r="M13" s="58" t="s">
        <v>503</v>
      </c>
      <c r="N13" s="58" t="s">
        <v>504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1073</v>
      </c>
      <c r="AG13" s="58" t="s">
        <v>514</v>
      </c>
      <c r="AH13" s="58" t="s">
        <v>515</v>
      </c>
      <c r="AI13" s="58" t="s">
        <v>1075</v>
      </c>
      <c r="AJ13" s="58" t="s">
        <v>216</v>
      </c>
      <c r="AK13" s="58" t="s">
        <v>1076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1080</v>
      </c>
      <c r="BA13" s="58" t="s">
        <v>193</v>
      </c>
      <c r="BB13" s="58" t="s">
        <v>1081</v>
      </c>
      <c r="BC13" s="58" t="s">
        <v>529</v>
      </c>
      <c r="BD13" s="58" t="s">
        <v>1082</v>
      </c>
      <c r="BE13" s="58" t="s">
        <v>84</v>
      </c>
      <c r="BF13" s="58" t="s">
        <v>530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534</v>
      </c>
      <c r="BU13" s="58" t="s">
        <v>535</v>
      </c>
      <c r="BV13" s="58" t="s">
        <v>536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550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1107</v>
      </c>
      <c r="DF13" s="58" t="s">
        <v>1108</v>
      </c>
      <c r="DG13" s="58" t="s">
        <v>573</v>
      </c>
      <c r="DH13" s="58" t="s">
        <v>574</v>
      </c>
      <c r="DI13" s="58" t="s">
        <v>1110</v>
      </c>
      <c r="DJ13" s="58" t="s">
        <v>1111</v>
      </c>
      <c r="DK13" s="58" t="s">
        <v>570</v>
      </c>
      <c r="DL13" s="58" t="s">
        <v>1112</v>
      </c>
      <c r="DM13" s="58" t="s">
        <v>571</v>
      </c>
      <c r="DN13" s="58" t="s">
        <v>1114</v>
      </c>
      <c r="DO13" s="58" t="s">
        <v>1115</v>
      </c>
      <c r="DP13" s="58" t="s">
        <v>572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576</v>
      </c>
      <c r="EC13" s="58" t="s">
        <v>577</v>
      </c>
      <c r="ED13" s="58" t="s">
        <v>1126</v>
      </c>
      <c r="EE13" s="58" t="s">
        <v>405</v>
      </c>
      <c r="EF13" s="58" t="s">
        <v>578</v>
      </c>
      <c r="EG13" s="58" t="s">
        <v>1127</v>
      </c>
      <c r="EH13" s="58" t="s">
        <v>579</v>
      </c>
      <c r="EI13" s="58" t="s">
        <v>580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581</v>
      </c>
      <c r="EO13" s="58" t="s">
        <v>582</v>
      </c>
      <c r="EP13" s="58" t="s">
        <v>1133</v>
      </c>
      <c r="EQ13" s="58" t="s">
        <v>583</v>
      </c>
      <c r="ER13" s="58" t="s">
        <v>584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1142</v>
      </c>
      <c r="FF13" s="58" t="s">
        <v>585</v>
      </c>
      <c r="FG13" s="58" t="s">
        <v>586</v>
      </c>
      <c r="FH13" s="58" t="s">
        <v>587</v>
      </c>
      <c r="FI13" s="58" t="s">
        <v>1144</v>
      </c>
      <c r="FJ13" s="58" t="s">
        <v>1145</v>
      </c>
      <c r="FK13" s="58" t="s">
        <v>1146</v>
      </c>
      <c r="FL13" s="58" t="s">
        <v>590</v>
      </c>
      <c r="FM13" s="58" t="s">
        <v>591</v>
      </c>
      <c r="FN13" s="58" t="s">
        <v>592</v>
      </c>
      <c r="FO13" s="58" t="s">
        <v>1148</v>
      </c>
      <c r="FP13" s="58" t="s">
        <v>1149</v>
      </c>
      <c r="FQ13" s="58" t="s">
        <v>1150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1151</v>
      </c>
      <c r="FZ13" s="58" t="s">
        <v>1152</v>
      </c>
      <c r="GA13" s="58" t="s">
        <v>619</v>
      </c>
      <c r="GB13" s="58" t="s">
        <v>620</v>
      </c>
      <c r="GC13" s="58" t="s">
        <v>621</v>
      </c>
      <c r="GD13" s="58" t="s">
        <v>1154</v>
      </c>
      <c r="GE13" s="58" t="s">
        <v>1155</v>
      </c>
      <c r="GF13" s="58" t="s">
        <v>1156</v>
      </c>
      <c r="GG13" s="58" t="s">
        <v>626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627</v>
      </c>
      <c r="GN13" s="58" t="s">
        <v>628</v>
      </c>
      <c r="GO13" s="58" t="s">
        <v>629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 t="s">
        <v>1389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76" t="s">
        <v>278</v>
      </c>
      <c r="B22" s="77"/>
      <c r="C22" s="3">
        <f t="shared" ref="C22:H22" si="0">SUM(C14:C21)</f>
        <v>3</v>
      </c>
      <c r="D22" s="3">
        <f t="shared" si="0"/>
        <v>1</v>
      </c>
      <c r="E22" s="3">
        <f t="shared" si="0"/>
        <v>0</v>
      </c>
      <c r="F22" s="3">
        <v>3</v>
      </c>
      <c r="G22" s="3">
        <f t="shared" si="0"/>
        <v>1</v>
      </c>
      <c r="H22" s="3">
        <f t="shared" si="0"/>
        <v>0</v>
      </c>
      <c r="I22" s="3">
        <v>3</v>
      </c>
      <c r="J22" s="3">
        <f t="shared" ref="J22:Q22" si="1">SUM(J14:J21)</f>
        <v>1</v>
      </c>
      <c r="K22" s="3">
        <f t="shared" si="1"/>
        <v>0</v>
      </c>
      <c r="L22" s="3">
        <f t="shared" si="1"/>
        <v>3</v>
      </c>
      <c r="M22" s="3">
        <f t="shared" si="1"/>
        <v>1</v>
      </c>
      <c r="N22" s="3">
        <f t="shared" si="1"/>
        <v>0</v>
      </c>
      <c r="O22" s="3">
        <f t="shared" si="1"/>
        <v>3</v>
      </c>
      <c r="P22" s="3">
        <f t="shared" si="1"/>
        <v>1</v>
      </c>
      <c r="Q22" s="3">
        <f t="shared" si="1"/>
        <v>0</v>
      </c>
      <c r="R22" s="3">
        <v>0</v>
      </c>
      <c r="S22" s="3">
        <f t="shared" ref="S22:AX22" si="2">SUM(S14:S21)</f>
        <v>1</v>
      </c>
      <c r="T22" s="3">
        <f t="shared" si="2"/>
        <v>0</v>
      </c>
      <c r="U22" s="3">
        <f t="shared" si="2"/>
        <v>3</v>
      </c>
      <c r="V22" s="3">
        <f t="shared" si="2"/>
        <v>1</v>
      </c>
      <c r="W22" s="3">
        <f t="shared" si="2"/>
        <v>0</v>
      </c>
      <c r="X22" s="3">
        <f t="shared" si="2"/>
        <v>3</v>
      </c>
      <c r="Y22" s="3">
        <f t="shared" si="2"/>
        <v>1</v>
      </c>
      <c r="Z22" s="3">
        <f t="shared" si="2"/>
        <v>0</v>
      </c>
      <c r="AA22" s="3">
        <f t="shared" si="2"/>
        <v>3</v>
      </c>
      <c r="AB22" s="3">
        <f t="shared" si="2"/>
        <v>1</v>
      </c>
      <c r="AC22" s="3">
        <f t="shared" si="2"/>
        <v>0</v>
      </c>
      <c r="AD22" s="3">
        <f t="shared" si="2"/>
        <v>3</v>
      </c>
      <c r="AE22" s="3">
        <f t="shared" si="2"/>
        <v>1</v>
      </c>
      <c r="AF22" s="3">
        <f t="shared" si="2"/>
        <v>0</v>
      </c>
      <c r="AG22" s="3">
        <f t="shared" si="2"/>
        <v>3</v>
      </c>
      <c r="AH22" s="3">
        <f t="shared" si="2"/>
        <v>1</v>
      </c>
      <c r="AI22" s="3">
        <f t="shared" si="2"/>
        <v>0</v>
      </c>
      <c r="AJ22" s="3">
        <f t="shared" si="2"/>
        <v>3</v>
      </c>
      <c r="AK22" s="3">
        <f t="shared" si="2"/>
        <v>1</v>
      </c>
      <c r="AL22" s="3">
        <f t="shared" si="2"/>
        <v>0</v>
      </c>
      <c r="AM22" s="3">
        <f t="shared" si="2"/>
        <v>3</v>
      </c>
      <c r="AN22" s="3">
        <f t="shared" si="2"/>
        <v>1</v>
      </c>
      <c r="AO22" s="3">
        <f t="shared" si="2"/>
        <v>0</v>
      </c>
      <c r="AP22" s="3">
        <f t="shared" si="2"/>
        <v>3</v>
      </c>
      <c r="AQ22" s="3">
        <f t="shared" si="2"/>
        <v>1</v>
      </c>
      <c r="AR22" s="3">
        <f t="shared" si="2"/>
        <v>0</v>
      </c>
      <c r="AS22" s="3">
        <f t="shared" si="2"/>
        <v>3</v>
      </c>
      <c r="AT22" s="3">
        <f t="shared" si="2"/>
        <v>1</v>
      </c>
      <c r="AU22" s="3">
        <f t="shared" si="2"/>
        <v>0</v>
      </c>
      <c r="AV22" s="3">
        <f t="shared" si="2"/>
        <v>3</v>
      </c>
      <c r="AW22" s="3">
        <f t="shared" si="2"/>
        <v>1</v>
      </c>
      <c r="AX22" s="3">
        <f t="shared" si="2"/>
        <v>0</v>
      </c>
      <c r="AY22" s="3">
        <f t="shared" ref="AY22:CD22" si="3">SUM(AY14:AY21)</f>
        <v>3</v>
      </c>
      <c r="AZ22" s="3">
        <f t="shared" si="3"/>
        <v>1</v>
      </c>
      <c r="BA22" s="3">
        <f t="shared" si="3"/>
        <v>0</v>
      </c>
      <c r="BB22" s="3">
        <f t="shared" si="3"/>
        <v>3</v>
      </c>
      <c r="BC22" s="3">
        <f t="shared" si="3"/>
        <v>1</v>
      </c>
      <c r="BD22" s="3">
        <f t="shared" si="3"/>
        <v>0</v>
      </c>
      <c r="BE22" s="3">
        <f t="shared" si="3"/>
        <v>3</v>
      </c>
      <c r="BF22" s="3">
        <f t="shared" si="3"/>
        <v>1</v>
      </c>
      <c r="BG22" s="3">
        <f t="shared" si="3"/>
        <v>0</v>
      </c>
      <c r="BH22" s="3">
        <f t="shared" si="3"/>
        <v>3</v>
      </c>
      <c r="BI22" s="3">
        <f t="shared" si="3"/>
        <v>1</v>
      </c>
      <c r="BJ22" s="3">
        <f t="shared" si="3"/>
        <v>0</v>
      </c>
      <c r="BK22" s="3">
        <f t="shared" si="3"/>
        <v>3</v>
      </c>
      <c r="BL22" s="3">
        <f t="shared" si="3"/>
        <v>1</v>
      </c>
      <c r="BM22" s="3">
        <f t="shared" si="3"/>
        <v>0</v>
      </c>
      <c r="BN22" s="3">
        <f t="shared" si="3"/>
        <v>3</v>
      </c>
      <c r="BO22" s="3">
        <f t="shared" si="3"/>
        <v>1</v>
      </c>
      <c r="BP22" s="3">
        <f t="shared" si="3"/>
        <v>0</v>
      </c>
      <c r="BQ22" s="3">
        <f t="shared" si="3"/>
        <v>3</v>
      </c>
      <c r="BR22" s="3">
        <f t="shared" si="3"/>
        <v>1</v>
      </c>
      <c r="BS22" s="3">
        <f t="shared" si="3"/>
        <v>0</v>
      </c>
      <c r="BT22" s="3">
        <f t="shared" si="3"/>
        <v>3</v>
      </c>
      <c r="BU22" s="3">
        <f t="shared" si="3"/>
        <v>1</v>
      </c>
      <c r="BV22" s="3">
        <f t="shared" si="3"/>
        <v>0</v>
      </c>
      <c r="BW22" s="3">
        <f t="shared" si="3"/>
        <v>3</v>
      </c>
      <c r="BX22" s="3">
        <f t="shared" si="3"/>
        <v>1</v>
      </c>
      <c r="BY22" s="3">
        <f t="shared" si="3"/>
        <v>0</v>
      </c>
      <c r="BZ22" s="3">
        <f t="shared" si="3"/>
        <v>3</v>
      </c>
      <c r="CA22" s="3">
        <f t="shared" si="3"/>
        <v>1</v>
      </c>
      <c r="CB22" s="3">
        <f t="shared" si="3"/>
        <v>0</v>
      </c>
      <c r="CC22" s="3">
        <v>3</v>
      </c>
      <c r="CD22" s="3">
        <f t="shared" si="3"/>
        <v>1</v>
      </c>
      <c r="CE22" s="3">
        <f t="shared" ref="CE22:DJ22" si="4">SUM(CE14:CE21)</f>
        <v>0</v>
      </c>
      <c r="CF22" s="3">
        <f t="shared" si="4"/>
        <v>3</v>
      </c>
      <c r="CG22" s="3">
        <f t="shared" si="4"/>
        <v>1</v>
      </c>
      <c r="CH22" s="3">
        <f t="shared" si="4"/>
        <v>0</v>
      </c>
      <c r="CI22" s="3">
        <f t="shared" si="4"/>
        <v>3</v>
      </c>
      <c r="CJ22" s="3">
        <f t="shared" si="4"/>
        <v>1</v>
      </c>
      <c r="CK22" s="3">
        <f t="shared" si="4"/>
        <v>0</v>
      </c>
      <c r="CL22" s="3">
        <f t="shared" si="4"/>
        <v>3</v>
      </c>
      <c r="CM22" s="3">
        <f t="shared" si="4"/>
        <v>1</v>
      </c>
      <c r="CN22" s="3">
        <f t="shared" si="4"/>
        <v>0</v>
      </c>
      <c r="CO22" s="3">
        <f t="shared" si="4"/>
        <v>3</v>
      </c>
      <c r="CP22" s="3">
        <f t="shared" si="4"/>
        <v>1</v>
      </c>
      <c r="CQ22" s="3">
        <f t="shared" si="4"/>
        <v>0</v>
      </c>
      <c r="CR22" s="3">
        <f t="shared" si="4"/>
        <v>3</v>
      </c>
      <c r="CS22" s="3">
        <f t="shared" si="4"/>
        <v>1</v>
      </c>
      <c r="CT22" s="3">
        <f t="shared" si="4"/>
        <v>0</v>
      </c>
      <c r="CU22" s="3">
        <f t="shared" si="4"/>
        <v>3</v>
      </c>
      <c r="CV22" s="3">
        <f t="shared" si="4"/>
        <v>1</v>
      </c>
      <c r="CW22" s="3">
        <f t="shared" si="4"/>
        <v>0</v>
      </c>
      <c r="CX22" s="3">
        <f t="shared" si="4"/>
        <v>3</v>
      </c>
      <c r="CY22" s="3">
        <f t="shared" si="4"/>
        <v>1</v>
      </c>
      <c r="CZ22" s="3">
        <f t="shared" si="4"/>
        <v>0</v>
      </c>
      <c r="DA22" s="3">
        <v>3</v>
      </c>
      <c r="DB22" s="3">
        <f t="shared" si="4"/>
        <v>1</v>
      </c>
      <c r="DC22" s="3">
        <f t="shared" si="4"/>
        <v>0</v>
      </c>
      <c r="DD22" s="3">
        <f t="shared" si="4"/>
        <v>3</v>
      </c>
      <c r="DE22" s="3">
        <f t="shared" si="4"/>
        <v>1</v>
      </c>
      <c r="DF22" s="3">
        <f t="shared" si="4"/>
        <v>0</v>
      </c>
      <c r="DG22" s="3">
        <f t="shared" si="4"/>
        <v>3</v>
      </c>
      <c r="DH22" s="3">
        <f t="shared" si="4"/>
        <v>1</v>
      </c>
      <c r="DI22" s="3">
        <f t="shared" si="4"/>
        <v>0</v>
      </c>
      <c r="DJ22" s="3">
        <f t="shared" si="4"/>
        <v>3</v>
      </c>
      <c r="DK22" s="3">
        <f t="shared" ref="DK22:EP22" si="5">SUM(DK14:DK21)</f>
        <v>1</v>
      </c>
      <c r="DL22" s="3">
        <f t="shared" si="5"/>
        <v>0</v>
      </c>
      <c r="DM22" s="3">
        <f t="shared" si="5"/>
        <v>3</v>
      </c>
      <c r="DN22" s="3">
        <f t="shared" si="5"/>
        <v>1</v>
      </c>
      <c r="DO22" s="3">
        <f t="shared" si="5"/>
        <v>0</v>
      </c>
      <c r="DP22" s="3">
        <f t="shared" si="5"/>
        <v>3</v>
      </c>
      <c r="DQ22" s="3">
        <f t="shared" si="5"/>
        <v>1</v>
      </c>
      <c r="DR22" s="3">
        <f t="shared" si="5"/>
        <v>0</v>
      </c>
      <c r="DS22" s="3">
        <f t="shared" si="5"/>
        <v>3</v>
      </c>
      <c r="DT22" s="3">
        <f t="shared" si="5"/>
        <v>1</v>
      </c>
      <c r="DU22" s="3">
        <f t="shared" si="5"/>
        <v>0</v>
      </c>
      <c r="DV22" s="3">
        <v>8</v>
      </c>
      <c r="DW22" s="3">
        <f t="shared" si="5"/>
        <v>1</v>
      </c>
      <c r="DX22" s="3">
        <f t="shared" si="5"/>
        <v>0</v>
      </c>
      <c r="DY22" s="3">
        <f t="shared" si="5"/>
        <v>3</v>
      </c>
      <c r="DZ22" s="3">
        <f t="shared" si="5"/>
        <v>1</v>
      </c>
      <c r="EA22" s="3">
        <f t="shared" si="5"/>
        <v>0</v>
      </c>
      <c r="EB22" s="3">
        <f t="shared" si="5"/>
        <v>3</v>
      </c>
      <c r="EC22" s="3">
        <f t="shared" si="5"/>
        <v>1</v>
      </c>
      <c r="ED22" s="3">
        <f t="shared" si="5"/>
        <v>0</v>
      </c>
      <c r="EE22" s="3">
        <f t="shared" si="5"/>
        <v>3</v>
      </c>
      <c r="EF22" s="3">
        <f t="shared" si="5"/>
        <v>1</v>
      </c>
      <c r="EG22" s="3">
        <f t="shared" si="5"/>
        <v>0</v>
      </c>
      <c r="EH22" s="3">
        <f t="shared" si="5"/>
        <v>3</v>
      </c>
      <c r="EI22" s="3">
        <f t="shared" si="5"/>
        <v>1</v>
      </c>
      <c r="EJ22" s="3">
        <f t="shared" si="5"/>
        <v>0</v>
      </c>
      <c r="EK22" s="3">
        <f t="shared" si="5"/>
        <v>3</v>
      </c>
      <c r="EL22" s="3">
        <f t="shared" si="5"/>
        <v>1</v>
      </c>
      <c r="EM22" s="3">
        <f t="shared" si="5"/>
        <v>0</v>
      </c>
      <c r="EN22" s="3">
        <f t="shared" si="5"/>
        <v>3</v>
      </c>
      <c r="EO22" s="3">
        <f t="shared" si="5"/>
        <v>1</v>
      </c>
      <c r="EP22" s="3">
        <f t="shared" si="5"/>
        <v>0</v>
      </c>
      <c r="EQ22" s="3">
        <f t="shared" ref="EQ22:FV22" si="6">SUM(EQ14:EQ21)</f>
        <v>3</v>
      </c>
      <c r="ER22" s="3">
        <f t="shared" si="6"/>
        <v>1</v>
      </c>
      <c r="ES22" s="3">
        <f t="shared" si="6"/>
        <v>0</v>
      </c>
      <c r="ET22" s="3">
        <f t="shared" si="6"/>
        <v>3</v>
      </c>
      <c r="EU22" s="3">
        <f t="shared" si="6"/>
        <v>1</v>
      </c>
      <c r="EV22" s="3">
        <f t="shared" si="6"/>
        <v>0</v>
      </c>
      <c r="EW22" s="3">
        <f t="shared" si="6"/>
        <v>3</v>
      </c>
      <c r="EX22" s="3">
        <f t="shared" si="6"/>
        <v>1</v>
      </c>
      <c r="EY22" s="3">
        <f t="shared" si="6"/>
        <v>0</v>
      </c>
      <c r="EZ22" s="3">
        <f t="shared" si="6"/>
        <v>3</v>
      </c>
      <c r="FA22" s="3">
        <f t="shared" si="6"/>
        <v>1</v>
      </c>
      <c r="FB22" s="3">
        <f t="shared" si="6"/>
        <v>0</v>
      </c>
      <c r="FC22" s="3">
        <f t="shared" si="6"/>
        <v>3</v>
      </c>
      <c r="FD22" s="3">
        <f t="shared" si="6"/>
        <v>1</v>
      </c>
      <c r="FE22" s="3">
        <f t="shared" si="6"/>
        <v>0</v>
      </c>
      <c r="FF22" s="3">
        <f t="shared" si="6"/>
        <v>3</v>
      </c>
      <c r="FG22" s="3">
        <f t="shared" si="6"/>
        <v>1</v>
      </c>
      <c r="FH22" s="3">
        <f t="shared" si="6"/>
        <v>0</v>
      </c>
      <c r="FI22" s="3">
        <f t="shared" si="6"/>
        <v>3</v>
      </c>
      <c r="FJ22" s="3">
        <f t="shared" si="6"/>
        <v>1</v>
      </c>
      <c r="FK22" s="3">
        <f t="shared" si="6"/>
        <v>0</v>
      </c>
      <c r="FL22" s="3">
        <f t="shared" si="6"/>
        <v>3</v>
      </c>
      <c r="FM22" s="3">
        <f t="shared" si="6"/>
        <v>1</v>
      </c>
      <c r="FN22" s="3">
        <f t="shared" si="6"/>
        <v>0</v>
      </c>
      <c r="FO22" s="3">
        <f t="shared" si="6"/>
        <v>3</v>
      </c>
      <c r="FP22" s="3">
        <f t="shared" si="6"/>
        <v>1</v>
      </c>
      <c r="FQ22" s="3">
        <f t="shared" si="6"/>
        <v>0</v>
      </c>
      <c r="FR22" s="3">
        <f t="shared" si="6"/>
        <v>3</v>
      </c>
      <c r="FS22" s="3">
        <f t="shared" si="6"/>
        <v>1</v>
      </c>
      <c r="FT22" s="3">
        <f t="shared" si="6"/>
        <v>0</v>
      </c>
      <c r="FU22" s="3">
        <f t="shared" si="6"/>
        <v>3</v>
      </c>
      <c r="FV22" s="3">
        <f t="shared" si="6"/>
        <v>1</v>
      </c>
      <c r="FW22" s="3">
        <f t="shared" ref="FW22:GR22" si="7">SUM(FW14:FW21)</f>
        <v>0</v>
      </c>
      <c r="FX22" s="3">
        <f t="shared" si="7"/>
        <v>3</v>
      </c>
      <c r="FY22" s="3">
        <f t="shared" si="7"/>
        <v>1</v>
      </c>
      <c r="FZ22" s="3">
        <f t="shared" si="7"/>
        <v>0</v>
      </c>
      <c r="GA22" s="3">
        <f t="shared" si="7"/>
        <v>3</v>
      </c>
      <c r="GB22" s="3">
        <f t="shared" si="7"/>
        <v>1</v>
      </c>
      <c r="GC22" s="3">
        <f t="shared" si="7"/>
        <v>0</v>
      </c>
      <c r="GD22" s="3">
        <f t="shared" si="7"/>
        <v>3</v>
      </c>
      <c r="GE22" s="3">
        <f t="shared" si="7"/>
        <v>1</v>
      </c>
      <c r="GF22" s="3">
        <f t="shared" si="7"/>
        <v>0</v>
      </c>
      <c r="GG22" s="3">
        <f t="shared" si="7"/>
        <v>3</v>
      </c>
      <c r="GH22" s="3">
        <f t="shared" si="7"/>
        <v>1</v>
      </c>
      <c r="GI22" s="3">
        <f t="shared" si="7"/>
        <v>0</v>
      </c>
      <c r="GJ22" s="3">
        <f t="shared" si="7"/>
        <v>3</v>
      </c>
      <c r="GK22" s="3">
        <f t="shared" si="7"/>
        <v>1</v>
      </c>
      <c r="GL22" s="3">
        <f t="shared" si="7"/>
        <v>0</v>
      </c>
      <c r="GM22" s="3">
        <f t="shared" si="7"/>
        <v>3</v>
      </c>
      <c r="GN22" s="3">
        <f t="shared" si="7"/>
        <v>1</v>
      </c>
      <c r="GO22" s="3">
        <f t="shared" si="7"/>
        <v>0</v>
      </c>
      <c r="GP22" s="3">
        <v>3</v>
      </c>
      <c r="GQ22" s="3">
        <f t="shared" si="7"/>
        <v>1</v>
      </c>
      <c r="GR22" s="3">
        <f t="shared" si="7"/>
        <v>0</v>
      </c>
    </row>
    <row r="23" spans="1:254" x14ac:dyDescent="0.25">
      <c r="A23" s="78" t="s">
        <v>841</v>
      </c>
      <c r="B23" s="79"/>
      <c r="C23" s="10">
        <f>C22/4%</f>
        <v>75</v>
      </c>
      <c r="D23" s="10">
        <f>D22/4%</f>
        <v>25</v>
      </c>
      <c r="E23" s="10">
        <f t="shared" ref="E23:T23" si="8">E22/25%</f>
        <v>0</v>
      </c>
      <c r="F23" s="10">
        <f>F22/4%</f>
        <v>75</v>
      </c>
      <c r="G23" s="10">
        <f>G22/4%</f>
        <v>25</v>
      </c>
      <c r="H23" s="10">
        <f t="shared" si="8"/>
        <v>0</v>
      </c>
      <c r="I23" s="10">
        <f>I22/4%</f>
        <v>75</v>
      </c>
      <c r="J23" s="10">
        <f>J22/4%</f>
        <v>25</v>
      </c>
      <c r="K23" s="10">
        <f t="shared" si="8"/>
        <v>0</v>
      </c>
      <c r="L23" s="10">
        <f>L22/4%</f>
        <v>75</v>
      </c>
      <c r="M23" s="10">
        <f>M22/4%</f>
        <v>25</v>
      </c>
      <c r="N23" s="10">
        <f t="shared" si="8"/>
        <v>0</v>
      </c>
      <c r="O23" s="10">
        <f>O22/4%</f>
        <v>75</v>
      </c>
      <c r="P23" s="10">
        <f>P22/4%</f>
        <v>25</v>
      </c>
      <c r="Q23" s="10">
        <f t="shared" si="8"/>
        <v>0</v>
      </c>
      <c r="R23" s="10">
        <v>75</v>
      </c>
      <c r="S23" s="10">
        <f>S22/4%</f>
        <v>25</v>
      </c>
      <c r="T23" s="10">
        <f t="shared" si="8"/>
        <v>0</v>
      </c>
      <c r="U23" s="10">
        <f>U22/4%</f>
        <v>75</v>
      </c>
      <c r="V23" s="10">
        <f>V22/4%</f>
        <v>25</v>
      </c>
      <c r="W23" s="10">
        <f t="shared" ref="W23:BV23" si="9">W22/25%</f>
        <v>0</v>
      </c>
      <c r="X23" s="10">
        <f>X22/4%</f>
        <v>75</v>
      </c>
      <c r="Y23" s="10">
        <f>Y22/4%</f>
        <v>25</v>
      </c>
      <c r="Z23" s="10">
        <f t="shared" si="9"/>
        <v>0</v>
      </c>
      <c r="AA23" s="10">
        <f>AA22/4%</f>
        <v>75</v>
      </c>
      <c r="AB23" s="10">
        <f>AB22/4%</f>
        <v>25</v>
      </c>
      <c r="AC23" s="10">
        <f t="shared" si="9"/>
        <v>0</v>
      </c>
      <c r="AD23" s="10">
        <f>AD22/4%</f>
        <v>75</v>
      </c>
      <c r="AE23" s="10">
        <f>AE22/4%</f>
        <v>25</v>
      </c>
      <c r="AF23" s="10">
        <f t="shared" si="9"/>
        <v>0</v>
      </c>
      <c r="AG23" s="10">
        <f>AG22/4%</f>
        <v>75</v>
      </c>
      <c r="AH23" s="10">
        <f>AH22/4%</f>
        <v>25</v>
      </c>
      <c r="AI23" s="10">
        <f t="shared" si="9"/>
        <v>0</v>
      </c>
      <c r="AJ23" s="10">
        <f>AJ22/4%</f>
        <v>75</v>
      </c>
      <c r="AK23" s="10">
        <f>AK22/4%</f>
        <v>25</v>
      </c>
      <c r="AL23" s="10">
        <f t="shared" si="9"/>
        <v>0</v>
      </c>
      <c r="AM23" s="10">
        <f>AM22/4%</f>
        <v>75</v>
      </c>
      <c r="AN23" s="10">
        <f>AN22/4%</f>
        <v>25</v>
      </c>
      <c r="AO23" s="10">
        <f t="shared" si="9"/>
        <v>0</v>
      </c>
      <c r="AP23" s="10">
        <f>AP22/4%</f>
        <v>75</v>
      </c>
      <c r="AQ23" s="10">
        <f>AQ22/4%</f>
        <v>25</v>
      </c>
      <c r="AR23" s="10">
        <f t="shared" si="9"/>
        <v>0</v>
      </c>
      <c r="AS23" s="10">
        <f>AS22/4%</f>
        <v>75</v>
      </c>
      <c r="AT23" s="10">
        <f>AT22/4%</f>
        <v>25</v>
      </c>
      <c r="AU23" s="10">
        <f t="shared" si="9"/>
        <v>0</v>
      </c>
      <c r="AV23" s="10">
        <f>AV22/4%</f>
        <v>75</v>
      </c>
      <c r="AW23" s="10">
        <f>AW22/4%</f>
        <v>25</v>
      </c>
      <c r="AX23" s="10">
        <f t="shared" si="9"/>
        <v>0</v>
      </c>
      <c r="AY23" s="10">
        <f>AY22/4%</f>
        <v>75</v>
      </c>
      <c r="AZ23" s="10">
        <f>AZ22/4%</f>
        <v>25</v>
      </c>
      <c r="BA23" s="10">
        <f t="shared" si="9"/>
        <v>0</v>
      </c>
      <c r="BB23" s="10">
        <f>BB22/4%</f>
        <v>75</v>
      </c>
      <c r="BC23" s="10">
        <f>BC22/4%</f>
        <v>25</v>
      </c>
      <c r="BD23" s="10">
        <f t="shared" si="9"/>
        <v>0</v>
      </c>
      <c r="BE23" s="10">
        <f>BE22/4%</f>
        <v>75</v>
      </c>
      <c r="BF23" s="10">
        <f>BF22/4%</f>
        <v>25</v>
      </c>
      <c r="BG23" s="10">
        <f t="shared" si="9"/>
        <v>0</v>
      </c>
      <c r="BH23" s="10">
        <f>BH22/4%</f>
        <v>75</v>
      </c>
      <c r="BI23" s="10">
        <f>BI22/4%</f>
        <v>25</v>
      </c>
      <c r="BJ23" s="10">
        <f t="shared" si="9"/>
        <v>0</v>
      </c>
      <c r="BK23" s="10">
        <f>BK22/4%</f>
        <v>75</v>
      </c>
      <c r="BL23" s="10">
        <f>BL22/4%</f>
        <v>25</v>
      </c>
      <c r="BM23" s="10">
        <f t="shared" si="9"/>
        <v>0</v>
      </c>
      <c r="BN23" s="10">
        <f>BN22/4%</f>
        <v>75</v>
      </c>
      <c r="BO23" s="10">
        <f>BO22/4%</f>
        <v>25</v>
      </c>
      <c r="BP23" s="10">
        <f t="shared" si="9"/>
        <v>0</v>
      </c>
      <c r="BQ23" s="10">
        <f>BQ22/4%</f>
        <v>75</v>
      </c>
      <c r="BR23" s="10">
        <f>BR22/4%</f>
        <v>25</v>
      </c>
      <c r="BS23" s="10">
        <f t="shared" si="9"/>
        <v>0</v>
      </c>
      <c r="BT23" s="10">
        <f>BT22/4%</f>
        <v>75</v>
      </c>
      <c r="BU23" s="10">
        <f>BU22/4%</f>
        <v>25</v>
      </c>
      <c r="BV23" s="10">
        <f t="shared" si="9"/>
        <v>0</v>
      </c>
      <c r="BW23" s="10">
        <f>BW22/4%</f>
        <v>75</v>
      </c>
      <c r="BX23" s="10">
        <f>BX22/4%</f>
        <v>25</v>
      </c>
      <c r="BY23" s="10">
        <f t="shared" ref="BY23" si="10">BY22/25%</f>
        <v>0</v>
      </c>
      <c r="BZ23" s="10">
        <f>BZ22/4%</f>
        <v>75</v>
      </c>
      <c r="CA23" s="10">
        <f>CA22/4%</f>
        <v>25</v>
      </c>
      <c r="CB23" s="10">
        <f t="shared" ref="CB23:DR23" si="11">CB22/25%</f>
        <v>0</v>
      </c>
      <c r="CC23" s="10">
        <v>75</v>
      </c>
      <c r="CD23" s="10">
        <f>CD22/4%</f>
        <v>25</v>
      </c>
      <c r="CE23" s="10">
        <f t="shared" si="11"/>
        <v>0</v>
      </c>
      <c r="CF23" s="10">
        <f>CF22/4%</f>
        <v>75</v>
      </c>
      <c r="CG23" s="10">
        <f>CG22/4%</f>
        <v>25</v>
      </c>
      <c r="CH23" s="10">
        <f t="shared" si="11"/>
        <v>0</v>
      </c>
      <c r="CI23" s="10">
        <f>CI22/4%</f>
        <v>75</v>
      </c>
      <c r="CJ23" s="10">
        <f>CJ22/4%</f>
        <v>25</v>
      </c>
      <c r="CK23" s="10">
        <f t="shared" si="11"/>
        <v>0</v>
      </c>
      <c r="CL23" s="10">
        <f>CL22/4%</f>
        <v>75</v>
      </c>
      <c r="CM23" s="10">
        <f>CM22/4%</f>
        <v>25</v>
      </c>
      <c r="CN23" s="10">
        <f t="shared" si="11"/>
        <v>0</v>
      </c>
      <c r="CO23" s="10">
        <f>CO22/4%</f>
        <v>75</v>
      </c>
      <c r="CP23" s="10">
        <f>CP22/4%</f>
        <v>25</v>
      </c>
      <c r="CQ23" s="10">
        <f t="shared" si="11"/>
        <v>0</v>
      </c>
      <c r="CR23" s="10">
        <f>CR22/4%</f>
        <v>75</v>
      </c>
      <c r="CS23" s="10">
        <f>CS22/4%</f>
        <v>25</v>
      </c>
      <c r="CT23" s="10">
        <f t="shared" si="11"/>
        <v>0</v>
      </c>
      <c r="CU23" s="10">
        <f>CU22/4%</f>
        <v>75</v>
      </c>
      <c r="CV23" s="10">
        <f>CV22/4%</f>
        <v>25</v>
      </c>
      <c r="CW23" s="10">
        <f t="shared" si="11"/>
        <v>0</v>
      </c>
      <c r="CX23" s="10">
        <f>CX22/4%</f>
        <v>75</v>
      </c>
      <c r="CY23" s="10">
        <f>CY22/4%</f>
        <v>25</v>
      </c>
      <c r="CZ23" s="10">
        <f t="shared" si="11"/>
        <v>0</v>
      </c>
      <c r="DA23" s="10">
        <f>DA22/4%</f>
        <v>75</v>
      </c>
      <c r="DB23" s="10">
        <f>DB22/4%</f>
        <v>25</v>
      </c>
      <c r="DC23" s="10">
        <f t="shared" si="11"/>
        <v>0</v>
      </c>
      <c r="DD23" s="10">
        <f>DD22/4%</f>
        <v>75</v>
      </c>
      <c r="DE23" s="10">
        <f>DE22/4%</f>
        <v>25</v>
      </c>
      <c r="DF23" s="10">
        <f t="shared" si="11"/>
        <v>0</v>
      </c>
      <c r="DG23" s="10">
        <f>DG22/4%</f>
        <v>75</v>
      </c>
      <c r="DH23" s="10">
        <f>DH22/4%</f>
        <v>25</v>
      </c>
      <c r="DI23" s="10">
        <f t="shared" si="11"/>
        <v>0</v>
      </c>
      <c r="DJ23" s="10">
        <f>DJ22/4%</f>
        <v>75</v>
      </c>
      <c r="DK23" s="10">
        <f>DK22/4%</f>
        <v>25</v>
      </c>
      <c r="DL23" s="10">
        <f t="shared" si="11"/>
        <v>0</v>
      </c>
      <c r="DM23" s="10">
        <f>DM22/4%</f>
        <v>75</v>
      </c>
      <c r="DN23" s="10">
        <f>DN22/4%</f>
        <v>25</v>
      </c>
      <c r="DO23" s="10">
        <f t="shared" si="11"/>
        <v>0</v>
      </c>
      <c r="DP23" s="10">
        <f>DP22/4%</f>
        <v>75</v>
      </c>
      <c r="DQ23" s="10">
        <f>DQ22/4%</f>
        <v>25</v>
      </c>
      <c r="DR23" s="10">
        <f t="shared" si="11"/>
        <v>0</v>
      </c>
      <c r="DS23" s="10">
        <f>DS22/4%</f>
        <v>75</v>
      </c>
      <c r="DT23" s="10">
        <f>DT22/4%</f>
        <v>25</v>
      </c>
      <c r="DU23" s="10">
        <f t="shared" ref="DU23:FZ23" si="12">DU22/25%</f>
        <v>0</v>
      </c>
      <c r="DV23" s="10">
        <f>DV22/4%</f>
        <v>200</v>
      </c>
      <c r="DW23" s="10">
        <f>DW22/4%</f>
        <v>25</v>
      </c>
      <c r="DX23" s="10">
        <f t="shared" si="12"/>
        <v>0</v>
      </c>
      <c r="DY23" s="10">
        <f>DY22/4%</f>
        <v>75</v>
      </c>
      <c r="DZ23" s="10">
        <f>DZ22/4%</f>
        <v>25</v>
      </c>
      <c r="EA23" s="10">
        <f t="shared" si="12"/>
        <v>0</v>
      </c>
      <c r="EB23" s="10">
        <f>EB22/4%</f>
        <v>75</v>
      </c>
      <c r="EC23" s="10">
        <f>EC22/4%</f>
        <v>25</v>
      </c>
      <c r="ED23" s="10">
        <f t="shared" si="12"/>
        <v>0</v>
      </c>
      <c r="EE23" s="10">
        <f>EE22/4%</f>
        <v>75</v>
      </c>
      <c r="EF23" s="10">
        <f>EF22/4%</f>
        <v>25</v>
      </c>
      <c r="EG23" s="10">
        <f t="shared" si="12"/>
        <v>0</v>
      </c>
      <c r="EH23" s="10">
        <f>EH22/4%</f>
        <v>75</v>
      </c>
      <c r="EI23" s="10">
        <f>EI22/4%</f>
        <v>25</v>
      </c>
      <c r="EJ23" s="10">
        <f t="shared" si="12"/>
        <v>0</v>
      </c>
      <c r="EK23" s="10">
        <f>EK22/4%</f>
        <v>75</v>
      </c>
      <c r="EL23" s="10">
        <f>EL22/4%</f>
        <v>25</v>
      </c>
      <c r="EM23" s="10">
        <f t="shared" si="12"/>
        <v>0</v>
      </c>
      <c r="EN23" s="10">
        <f>EN22/4%</f>
        <v>75</v>
      </c>
      <c r="EO23" s="10">
        <f>EO22/4%</f>
        <v>25</v>
      </c>
      <c r="EP23" s="10">
        <f t="shared" si="12"/>
        <v>0</v>
      </c>
      <c r="EQ23" s="10">
        <f>EQ22/4%</f>
        <v>75</v>
      </c>
      <c r="ER23" s="10">
        <f>ER22/4%</f>
        <v>25</v>
      </c>
      <c r="ES23" s="10">
        <f t="shared" si="12"/>
        <v>0</v>
      </c>
      <c r="ET23" s="10">
        <f>ET22/4%</f>
        <v>75</v>
      </c>
      <c r="EU23" s="10">
        <f>EU22/4%</f>
        <v>25</v>
      </c>
      <c r="EV23" s="10">
        <f t="shared" si="12"/>
        <v>0</v>
      </c>
      <c r="EW23" s="10">
        <f>EW22/4%</f>
        <v>75</v>
      </c>
      <c r="EX23" s="10">
        <f>EX22/4%</f>
        <v>25</v>
      </c>
      <c r="EY23" s="10">
        <f t="shared" si="12"/>
        <v>0</v>
      </c>
      <c r="EZ23" s="10">
        <f>EZ22/4%</f>
        <v>75</v>
      </c>
      <c r="FA23" s="10">
        <f>FA22/4%</f>
        <v>25</v>
      </c>
      <c r="FB23" s="10">
        <f t="shared" si="12"/>
        <v>0</v>
      </c>
      <c r="FC23" s="10">
        <f>FC22/4%</f>
        <v>75</v>
      </c>
      <c r="FD23" s="10">
        <f>FD22/4%</f>
        <v>25</v>
      </c>
      <c r="FE23" s="10">
        <f t="shared" si="12"/>
        <v>0</v>
      </c>
      <c r="FF23" s="10">
        <f>FF22/4%</f>
        <v>75</v>
      </c>
      <c r="FG23" s="10">
        <f>FG22/4%</f>
        <v>25</v>
      </c>
      <c r="FH23" s="10">
        <f t="shared" si="12"/>
        <v>0</v>
      </c>
      <c r="FI23" s="10">
        <f>FI22/4%</f>
        <v>75</v>
      </c>
      <c r="FJ23" s="10">
        <f>FJ22/4%</f>
        <v>25</v>
      </c>
      <c r="FK23" s="10">
        <f t="shared" si="12"/>
        <v>0</v>
      </c>
      <c r="FL23" s="10">
        <f>FL22/4%</f>
        <v>75</v>
      </c>
      <c r="FM23" s="10">
        <f>FM22/4%</f>
        <v>25</v>
      </c>
      <c r="FN23" s="10">
        <f t="shared" si="12"/>
        <v>0</v>
      </c>
      <c r="FO23" s="10">
        <f>FO22/4%</f>
        <v>75</v>
      </c>
      <c r="FP23" s="10">
        <f>FP22/4%</f>
        <v>25</v>
      </c>
      <c r="FQ23" s="10">
        <f t="shared" si="12"/>
        <v>0</v>
      </c>
      <c r="FR23" s="10">
        <f>FR22/4%</f>
        <v>75</v>
      </c>
      <c r="FS23" s="10">
        <f>FS22/4%</f>
        <v>25</v>
      </c>
      <c r="FT23" s="10">
        <f t="shared" si="12"/>
        <v>0</v>
      </c>
      <c r="FU23" s="10">
        <f>FU22/4%</f>
        <v>75</v>
      </c>
      <c r="FV23" s="10">
        <f>FV22/4%</f>
        <v>25</v>
      </c>
      <c r="FW23" s="10">
        <f t="shared" si="12"/>
        <v>0</v>
      </c>
      <c r="FX23" s="10">
        <f>FX22/4%</f>
        <v>75</v>
      </c>
      <c r="FY23" s="10">
        <f>FY22/4%</f>
        <v>25</v>
      </c>
      <c r="FZ23" s="10">
        <f t="shared" si="12"/>
        <v>0</v>
      </c>
      <c r="GA23" s="10">
        <f>GA22/4%</f>
        <v>75</v>
      </c>
      <c r="GB23" s="10">
        <f>GB22/4%</f>
        <v>25</v>
      </c>
      <c r="GC23" s="10">
        <f t="shared" ref="GC23:GR23" si="13">GC22/25%</f>
        <v>0</v>
      </c>
      <c r="GD23" s="10">
        <f>GD22/4%</f>
        <v>75</v>
      </c>
      <c r="GE23" s="10">
        <f>GE22/4%</f>
        <v>25</v>
      </c>
      <c r="GF23" s="10">
        <f t="shared" si="13"/>
        <v>0</v>
      </c>
      <c r="GG23" s="10">
        <f>GG22/4%</f>
        <v>75</v>
      </c>
      <c r="GH23" s="10">
        <f>GH22/4%</f>
        <v>25</v>
      </c>
      <c r="GI23" s="10">
        <f t="shared" si="13"/>
        <v>0</v>
      </c>
      <c r="GJ23" s="10">
        <f>GJ22/4%</f>
        <v>75</v>
      </c>
      <c r="GK23" s="10">
        <f>GK22/4%</f>
        <v>25</v>
      </c>
      <c r="GL23" s="10">
        <f t="shared" si="13"/>
        <v>0</v>
      </c>
      <c r="GM23" s="10">
        <f>GM22/4%</f>
        <v>75</v>
      </c>
      <c r="GN23" s="10">
        <f>GN22/4%</f>
        <v>25</v>
      </c>
      <c r="GO23" s="10">
        <f t="shared" si="13"/>
        <v>0</v>
      </c>
      <c r="GP23" s="10">
        <f>GP22/4%</f>
        <v>75</v>
      </c>
      <c r="GQ23" s="10">
        <f>GQ22/4%</f>
        <v>25</v>
      </c>
      <c r="GR23" s="10">
        <f t="shared" si="13"/>
        <v>0</v>
      </c>
    </row>
    <row r="24" spans="1:254" ht="15.75" x14ac:dyDescent="0.25"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B25" s="100" t="s">
        <v>810</v>
      </c>
      <c r="C25" s="100"/>
      <c r="D25" s="100"/>
      <c r="E25" s="100"/>
      <c r="F25" s="31"/>
      <c r="G25" s="31"/>
      <c r="H25" s="31"/>
      <c r="I25" s="31"/>
      <c r="J25" s="31"/>
      <c r="K25" s="31"/>
      <c r="L25" s="31"/>
      <c r="M25" s="31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B26" s="4" t="s">
        <v>811</v>
      </c>
      <c r="C26" s="28" t="s">
        <v>829</v>
      </c>
      <c r="D26" s="24">
        <f>E26/100*25</f>
        <v>18.75</v>
      </c>
      <c r="E26" s="33">
        <f>(C23+F23+I23+L23+O23+R23)/6</f>
        <v>75</v>
      </c>
      <c r="F26" s="31"/>
      <c r="G26" s="31"/>
      <c r="H26" s="31"/>
      <c r="I26" s="31"/>
      <c r="J26" s="31"/>
      <c r="K26" s="31"/>
      <c r="L26" s="31"/>
      <c r="M26" s="31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B27" s="4" t="s">
        <v>812</v>
      </c>
      <c r="C27" s="28" t="s">
        <v>829</v>
      </c>
      <c r="D27" s="24">
        <f>E27/100*25</f>
        <v>6.25</v>
      </c>
      <c r="E27" s="33">
        <f>(D23+G23+J23+M23+P23+S23)/6</f>
        <v>25</v>
      </c>
      <c r="F27" s="31"/>
      <c r="G27" s="31"/>
      <c r="H27" s="31"/>
      <c r="I27" s="31"/>
      <c r="J27" s="31"/>
      <c r="K27" s="31"/>
      <c r="L27" s="31"/>
      <c r="M27" s="31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B28" s="4" t="s">
        <v>813</v>
      </c>
      <c r="C28" s="28" t="s">
        <v>829</v>
      </c>
      <c r="D28" s="24">
        <f>E28/100*25</f>
        <v>0</v>
      </c>
      <c r="E28" s="33">
        <f>(E23+H23+K23+N23+Q23+T23)/6</f>
        <v>0</v>
      </c>
      <c r="F28" s="31"/>
      <c r="G28" s="31"/>
      <c r="H28" s="31"/>
      <c r="I28" s="31"/>
      <c r="J28" s="31"/>
      <c r="K28" s="31"/>
      <c r="L28" s="31"/>
      <c r="M28" s="31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B29" s="28"/>
      <c r="C29" s="28"/>
      <c r="D29" s="34">
        <v>4</v>
      </c>
      <c r="E29" s="34">
        <f>SUM(E26:E28)</f>
        <v>100</v>
      </c>
      <c r="F29" s="31"/>
      <c r="G29" s="31"/>
      <c r="H29" s="31"/>
      <c r="I29" s="31"/>
      <c r="J29" s="31"/>
      <c r="K29" s="31"/>
      <c r="L29" s="31"/>
      <c r="M29" s="31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B30" s="28"/>
      <c r="C30" s="28"/>
      <c r="D30" s="101" t="s">
        <v>56</v>
      </c>
      <c r="E30" s="101"/>
      <c r="F30" s="88" t="s">
        <v>3</v>
      </c>
      <c r="G30" s="89"/>
      <c r="H30" s="90" t="s">
        <v>331</v>
      </c>
      <c r="I30" s="91"/>
      <c r="J30" s="31"/>
      <c r="K30" s="31"/>
      <c r="L30" s="31"/>
      <c r="M30" s="31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B31" s="4" t="s">
        <v>811</v>
      </c>
      <c r="C31" s="28" t="s">
        <v>830</v>
      </c>
      <c r="D31" s="24">
        <f>E31/100*25</f>
        <v>18.75</v>
      </c>
      <c r="E31" s="33">
        <f>(U23+X23+AA23+AD23+AG23+AJ23)/6</f>
        <v>75</v>
      </c>
      <c r="F31" s="24">
        <f>G31/100*25</f>
        <v>18.75</v>
      </c>
      <c r="G31" s="33">
        <f>(AM23+AP23+AS23+AV23+AY23+BB23)/6</f>
        <v>75</v>
      </c>
      <c r="H31" s="24">
        <f>I31/100*25</f>
        <v>18.75</v>
      </c>
      <c r="I31" s="33">
        <f>(BE23+BH23+BK23+BN23+BQ23+BT23)/6</f>
        <v>75</v>
      </c>
      <c r="J31" s="26"/>
      <c r="K31" s="26"/>
      <c r="L31" s="26"/>
      <c r="M31" s="26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B32" s="4" t="s">
        <v>812</v>
      </c>
      <c r="C32" s="28" t="s">
        <v>830</v>
      </c>
      <c r="D32" s="24">
        <f>E32/100*25</f>
        <v>6.25</v>
      </c>
      <c r="E32" s="33">
        <f>(V23+Y23+AB23+AE23+AH23+AK23)/6</f>
        <v>25</v>
      </c>
      <c r="F32" s="24">
        <f>G32/100*25</f>
        <v>6.25</v>
      </c>
      <c r="G32" s="33">
        <f>(AN23+AQ23+AT23+AW23+AZ23+BC23)/6</f>
        <v>25</v>
      </c>
      <c r="H32" s="24">
        <f>I32/100*25</f>
        <v>6.25</v>
      </c>
      <c r="I32" s="33">
        <f>(BF23+BI23+BL23+BO23+BR23+BU23)/6</f>
        <v>25</v>
      </c>
      <c r="J32" s="26"/>
      <c r="K32" s="26"/>
      <c r="L32" s="26"/>
      <c r="M32" s="26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 x14ac:dyDescent="0.25">
      <c r="B33" s="4" t="s">
        <v>813</v>
      </c>
      <c r="C33" s="28" t="s">
        <v>830</v>
      </c>
      <c r="D33" s="24">
        <f>E33/100*25</f>
        <v>0</v>
      </c>
      <c r="E33" s="33">
        <f>(W23+Z23+AC23+AF23+AI23+AL23)/6</f>
        <v>0</v>
      </c>
      <c r="F33" s="24">
        <f>G33/100*25</f>
        <v>0</v>
      </c>
      <c r="G33" s="33">
        <f>(AO23+AR23+AU23+AX23+BA23+BD23)/6</f>
        <v>0</v>
      </c>
      <c r="H33" s="24">
        <f>I33/100*25</f>
        <v>0</v>
      </c>
      <c r="I33" s="33">
        <f>(BG23+BJ23+BM23+BP23+BS23+BV23)/6</f>
        <v>0</v>
      </c>
      <c r="J33" s="26"/>
      <c r="K33" s="26"/>
      <c r="L33" s="26"/>
      <c r="M33" s="2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 x14ac:dyDescent="0.25">
      <c r="B34" s="28"/>
      <c r="C34" s="28"/>
      <c r="D34" s="34">
        <v>4</v>
      </c>
      <c r="E34" s="34">
        <f t="shared" ref="E34:I34" si="14">SUM(E31:E33)</f>
        <v>100</v>
      </c>
      <c r="F34" s="34">
        <v>4</v>
      </c>
      <c r="G34" s="35">
        <f t="shared" si="14"/>
        <v>100</v>
      </c>
      <c r="H34" s="34">
        <v>4</v>
      </c>
      <c r="I34" s="34">
        <f t="shared" si="14"/>
        <v>100</v>
      </c>
      <c r="J34" s="55"/>
      <c r="K34" s="55"/>
      <c r="L34" s="55"/>
      <c r="M34" s="55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 x14ac:dyDescent="0.25">
      <c r="B35" s="4" t="s">
        <v>811</v>
      </c>
      <c r="C35" s="28" t="s">
        <v>831</v>
      </c>
      <c r="D35" s="36">
        <f>E35/100*25</f>
        <v>18.75</v>
      </c>
      <c r="E35" s="33">
        <f>(BW23+BZ23+CC23+CF23+CI23+CL23)/6</f>
        <v>75</v>
      </c>
      <c r="F35" s="31"/>
      <c r="G35" s="31"/>
      <c r="H35" s="31"/>
      <c r="I35" s="31"/>
      <c r="J35" s="31"/>
      <c r="K35" s="31"/>
      <c r="L35" s="31"/>
      <c r="M35" s="31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x14ac:dyDescent="0.25">
      <c r="B36" s="4" t="s">
        <v>812</v>
      </c>
      <c r="C36" s="28" t="s">
        <v>831</v>
      </c>
      <c r="D36" s="36">
        <f>E36/100*25</f>
        <v>6.25</v>
      </c>
      <c r="E36" s="33">
        <f>(BX23+CA23+CD23+CG23+CJ23+CM23)/6</f>
        <v>25</v>
      </c>
      <c r="F36" s="31"/>
      <c r="G36" s="31"/>
      <c r="H36" s="31"/>
      <c r="I36" s="31"/>
      <c r="J36" s="31"/>
      <c r="K36" s="31"/>
      <c r="L36" s="31"/>
      <c r="M36" s="31"/>
    </row>
    <row r="37" spans="2:254" x14ac:dyDescent="0.25">
      <c r="B37" s="4" t="s">
        <v>813</v>
      </c>
      <c r="C37" s="28" t="s">
        <v>831</v>
      </c>
      <c r="D37" s="36">
        <f>E37/100*25</f>
        <v>0</v>
      </c>
      <c r="E37" s="33">
        <f>(BY23+CB23+CE23+CH23+CK23+CN23)/6</f>
        <v>0</v>
      </c>
      <c r="F37" s="31"/>
      <c r="G37" s="31"/>
      <c r="H37" s="31"/>
      <c r="I37" s="31"/>
      <c r="J37" s="31"/>
      <c r="K37" s="31"/>
      <c r="L37" s="31"/>
      <c r="M37" s="31"/>
    </row>
    <row r="38" spans="2:254" x14ac:dyDescent="0.25">
      <c r="B38" s="28"/>
      <c r="C38" s="28"/>
      <c r="D38" s="34">
        <v>4</v>
      </c>
      <c r="E38" s="35">
        <f>SUM(E35:E37)</f>
        <v>100</v>
      </c>
      <c r="F38" s="31"/>
      <c r="G38" s="31"/>
      <c r="H38" s="31"/>
      <c r="I38" s="31"/>
      <c r="J38" s="31"/>
      <c r="K38" s="31"/>
      <c r="L38" s="31"/>
      <c r="M38" s="31"/>
    </row>
    <row r="39" spans="2:254" x14ac:dyDescent="0.25">
      <c r="B39" s="28"/>
      <c r="C39" s="28"/>
      <c r="D39" s="101" t="s">
        <v>159</v>
      </c>
      <c r="E39" s="101"/>
      <c r="F39" s="86" t="s">
        <v>116</v>
      </c>
      <c r="G39" s="87"/>
      <c r="H39" s="90" t="s">
        <v>174</v>
      </c>
      <c r="I39" s="91"/>
      <c r="J39" s="85" t="s">
        <v>186</v>
      </c>
      <c r="K39" s="85"/>
      <c r="L39" s="85" t="s">
        <v>117</v>
      </c>
      <c r="M39" s="85"/>
    </row>
    <row r="40" spans="2:254" ht="37.5" customHeight="1" x14ac:dyDescent="0.25">
      <c r="B40" s="4" t="s">
        <v>811</v>
      </c>
      <c r="C40" s="28" t="s">
        <v>832</v>
      </c>
      <c r="D40" s="24">
        <f>E40/100*25</f>
        <v>18.75</v>
      </c>
      <c r="E40" s="33">
        <f>(CO23+CR23+CU23+CX23+DA23+DD23)/6</f>
        <v>75</v>
      </c>
      <c r="F40" s="24">
        <f>G40/100*25</f>
        <v>23.958333333333332</v>
      </c>
      <c r="G40" s="33">
        <f>(DG23+DJ23+DM23+DP23+DS23+DV23)/6</f>
        <v>95.833333333333329</v>
      </c>
      <c r="H40" s="24">
        <f>I40/100*25</f>
        <v>18.75</v>
      </c>
      <c r="I40" s="33">
        <f>(DY23+EB23+EE23+EH23+EK23+EN23)/6</f>
        <v>75</v>
      </c>
      <c r="J40" s="24">
        <f>K40/100*25</f>
        <v>18.75</v>
      </c>
      <c r="K40" s="33">
        <f>(EQ23+ET23+EW23+EZ23+FC23+FF23)/6</f>
        <v>75</v>
      </c>
      <c r="L40" s="24">
        <f>M40/100*25</f>
        <v>18.75</v>
      </c>
      <c r="M40" s="33">
        <f>(FI23+FL23+FO23+FR23+FU23+FX23)/6</f>
        <v>75</v>
      </c>
    </row>
    <row r="41" spans="2:254" x14ac:dyDescent="0.25">
      <c r="B41" s="4" t="s">
        <v>812</v>
      </c>
      <c r="C41" s="28" t="s">
        <v>832</v>
      </c>
      <c r="D41" s="24">
        <f>E41/100*25</f>
        <v>6.25</v>
      </c>
      <c r="E41" s="33">
        <f>(CP23+CS23+CV23+CY23+DB23+DE23)/6</f>
        <v>25</v>
      </c>
      <c r="F41" s="24">
        <f>G41/100*25</f>
        <v>6.25</v>
      </c>
      <c r="G41" s="33">
        <f>(DH23+DK23+DN23+DQ23+DT23+DW23)/6</f>
        <v>25</v>
      </c>
      <c r="H41" s="24">
        <f>I41/100*25</f>
        <v>6.25</v>
      </c>
      <c r="I41" s="33">
        <f>(DZ23+EC23+EF23+EI23+EL23+EO23)/6</f>
        <v>25</v>
      </c>
      <c r="J41" s="24">
        <f>K41/100*25</f>
        <v>6.25</v>
      </c>
      <c r="K41" s="33">
        <f>(ER23+EU23+EX23+FA23+FD23+FG23)/6</f>
        <v>25</v>
      </c>
      <c r="L41" s="24">
        <f>M41/100*25</f>
        <v>6.25</v>
      </c>
      <c r="M41" s="33">
        <f>(FJ23+FM23+FP23+FS23+FV23+FY23)/6</f>
        <v>25</v>
      </c>
    </row>
    <row r="42" spans="2:254" x14ac:dyDescent="0.25">
      <c r="B42" s="4" t="s">
        <v>813</v>
      </c>
      <c r="C42" s="28" t="s">
        <v>832</v>
      </c>
      <c r="D42" s="24">
        <f>E42/100*25</f>
        <v>0</v>
      </c>
      <c r="E42" s="33">
        <f>(CQ23+CT23+CW23+CZ23+DC23+DF23)/6</f>
        <v>0</v>
      </c>
      <c r="F42" s="24">
        <f>G42/100*25</f>
        <v>0</v>
      </c>
      <c r="G42" s="33">
        <f>(DI23+DL23+DO23+DR23+DU23+DX23)/6</f>
        <v>0</v>
      </c>
      <c r="H42" s="24">
        <f>I42/100*25</f>
        <v>0</v>
      </c>
      <c r="I42" s="33">
        <f>(EA23+ED23+EG23+EJ23+EM23+EP23)/6</f>
        <v>0</v>
      </c>
      <c r="J42" s="24">
        <f>K42/100*25</f>
        <v>0</v>
      </c>
      <c r="K42" s="33">
        <f>(ES23+EV23+EY23+FB23+FE23+FH23)/6</f>
        <v>0</v>
      </c>
      <c r="L42" s="24">
        <f>M42/100*25</f>
        <v>0</v>
      </c>
      <c r="M42" s="33">
        <f>(FK23+FN23+FQ23+FT23+FW23+FZ23)/6</f>
        <v>0</v>
      </c>
    </row>
    <row r="43" spans="2:254" x14ac:dyDescent="0.25">
      <c r="B43" s="28"/>
      <c r="C43" s="28"/>
      <c r="D43" s="34">
        <v>4</v>
      </c>
      <c r="E43" s="34">
        <f t="shared" ref="E43:M43" si="15">SUM(E40:E42)</f>
        <v>100</v>
      </c>
      <c r="F43" s="34">
        <v>4</v>
      </c>
      <c r="G43" s="35">
        <v>100</v>
      </c>
      <c r="H43" s="34">
        <v>4</v>
      </c>
      <c r="I43" s="34">
        <f t="shared" si="15"/>
        <v>100</v>
      </c>
      <c r="J43" s="34">
        <v>4</v>
      </c>
      <c r="K43" s="34">
        <f t="shared" si="15"/>
        <v>100</v>
      </c>
      <c r="L43" s="34">
        <v>4</v>
      </c>
      <c r="M43" s="34">
        <f t="shared" si="15"/>
        <v>100</v>
      </c>
    </row>
    <row r="44" spans="2:254" x14ac:dyDescent="0.25">
      <c r="B44" s="4" t="s">
        <v>811</v>
      </c>
      <c r="C44" s="28" t="s">
        <v>833</v>
      </c>
      <c r="D44" s="24">
        <v>25</v>
      </c>
      <c r="E44" s="33">
        <v>100</v>
      </c>
      <c r="F44" s="31"/>
      <c r="G44" s="31"/>
      <c r="H44" s="31"/>
      <c r="I44" s="31"/>
      <c r="J44" s="31"/>
      <c r="K44" s="31"/>
      <c r="L44" s="31"/>
      <c r="M44" s="31"/>
    </row>
    <row r="45" spans="2:254" x14ac:dyDescent="0.25">
      <c r="B45" s="4" t="s">
        <v>812</v>
      </c>
      <c r="C45" s="28" t="s">
        <v>833</v>
      </c>
      <c r="D45" s="24">
        <v>0</v>
      </c>
      <c r="E45" s="33">
        <v>0</v>
      </c>
      <c r="F45" s="31"/>
      <c r="G45" s="31"/>
      <c r="H45" s="31"/>
      <c r="I45" s="31"/>
      <c r="J45" s="31"/>
      <c r="K45" s="31"/>
      <c r="L45" s="31"/>
      <c r="M45" s="31"/>
      <c r="P45" t="s">
        <v>1392</v>
      </c>
    </row>
    <row r="46" spans="2:254" x14ac:dyDescent="0.25">
      <c r="B46" s="4" t="s">
        <v>813</v>
      </c>
      <c r="C46" s="28" t="s">
        <v>833</v>
      </c>
      <c r="D46" s="24">
        <f>E46/100*25</f>
        <v>0</v>
      </c>
      <c r="E46" s="33">
        <f>(GC23+GF23+GI23+GL23+GO23+GR23)/6</f>
        <v>0</v>
      </c>
      <c r="F46" s="31"/>
      <c r="G46" s="31"/>
      <c r="H46" s="31"/>
      <c r="I46" s="31"/>
      <c r="J46" s="31"/>
      <c r="K46" s="31"/>
      <c r="L46" s="31"/>
      <c r="M46" s="31"/>
    </row>
    <row r="47" spans="2:254" ht="15" customHeight="1" x14ac:dyDescent="0.25">
      <c r="B47" s="28"/>
      <c r="C47" s="28"/>
      <c r="D47" s="34">
        <v>4</v>
      </c>
      <c r="E47" s="35">
        <f>SUM(E44:E46)</f>
        <v>100</v>
      </c>
      <c r="F47" s="31"/>
      <c r="G47" s="31"/>
      <c r="H47" s="31"/>
      <c r="I47" s="31"/>
      <c r="J47" s="31"/>
      <c r="K47" s="31"/>
      <c r="L47" s="31"/>
      <c r="M47" s="31"/>
    </row>
  </sheetData>
  <mergeCells count="163">
    <mergeCell ref="B25:E25"/>
    <mergeCell ref="D30:E30"/>
    <mergeCell ref="F30:G30"/>
    <mergeCell ref="H30:I30"/>
    <mergeCell ref="D39:E39"/>
    <mergeCell ref="F39:G39"/>
    <mergeCell ref="H39:I39"/>
    <mergeCell ref="GP2:GQ2"/>
    <mergeCell ref="J39:K39"/>
    <mergeCell ref="L39:M3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2:B22"/>
    <mergeCell ref="A23:B2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50" orientation="landscape" r:id="rId1"/>
  <colBreaks count="8" manualBreakCount="8">
    <brk id="23" max="46" man="1"/>
    <brk id="44" max="46" man="1"/>
    <brk id="65" max="46" man="1"/>
    <brk id="86" max="46" man="1"/>
    <brk id="107" max="46" man="1"/>
    <brk id="128" max="1048575" man="1"/>
    <brk id="149" max="46" man="1"/>
    <brk id="176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714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630</v>
      </c>
      <c r="D11" s="75" t="s">
        <v>5</v>
      </c>
      <c r="E11" s="75" t="s">
        <v>6</v>
      </c>
      <c r="F11" s="75" t="s">
        <v>631</v>
      </c>
      <c r="G11" s="75" t="s">
        <v>7</v>
      </c>
      <c r="H11" s="75" t="s">
        <v>8</v>
      </c>
      <c r="I11" s="75" t="s">
        <v>632</v>
      </c>
      <c r="J11" s="75" t="s">
        <v>9</v>
      </c>
      <c r="K11" s="75" t="s">
        <v>10</v>
      </c>
      <c r="L11" s="75" t="s">
        <v>704</v>
      </c>
      <c r="M11" s="75" t="s">
        <v>9</v>
      </c>
      <c r="N11" s="75" t="s">
        <v>10</v>
      </c>
      <c r="O11" s="75" t="s">
        <v>633</v>
      </c>
      <c r="P11" s="75" t="s">
        <v>11</v>
      </c>
      <c r="Q11" s="75" t="s">
        <v>4</v>
      </c>
      <c r="R11" s="75" t="s">
        <v>634</v>
      </c>
      <c r="S11" s="75" t="s">
        <v>6</v>
      </c>
      <c r="T11" s="75" t="s">
        <v>12</v>
      </c>
      <c r="U11" s="75" t="s">
        <v>635</v>
      </c>
      <c r="V11" s="75" t="s">
        <v>6</v>
      </c>
      <c r="W11" s="75" t="s">
        <v>12</v>
      </c>
      <c r="X11" s="75" t="s">
        <v>636</v>
      </c>
      <c r="Y11" s="75"/>
      <c r="Z11" s="75"/>
      <c r="AA11" s="75" t="s">
        <v>637</v>
      </c>
      <c r="AB11" s="75"/>
      <c r="AC11" s="75"/>
      <c r="AD11" s="75" t="s">
        <v>638</v>
      </c>
      <c r="AE11" s="75"/>
      <c r="AF11" s="75"/>
      <c r="AG11" s="75" t="s">
        <v>705</v>
      </c>
      <c r="AH11" s="75"/>
      <c r="AI11" s="75"/>
      <c r="AJ11" s="75" t="s">
        <v>639</v>
      </c>
      <c r="AK11" s="75"/>
      <c r="AL11" s="75"/>
      <c r="AM11" s="75" t="s">
        <v>640</v>
      </c>
      <c r="AN11" s="75"/>
      <c r="AO11" s="75"/>
      <c r="AP11" s="73" t="s">
        <v>641</v>
      </c>
      <c r="AQ11" s="73"/>
      <c r="AR11" s="73"/>
      <c r="AS11" s="75" t="s">
        <v>642</v>
      </c>
      <c r="AT11" s="75"/>
      <c r="AU11" s="75"/>
      <c r="AV11" s="75" t="s">
        <v>643</v>
      </c>
      <c r="AW11" s="75"/>
      <c r="AX11" s="75"/>
      <c r="AY11" s="75" t="s">
        <v>644</v>
      </c>
      <c r="AZ11" s="75"/>
      <c r="BA11" s="75"/>
      <c r="BB11" s="75" t="s">
        <v>645</v>
      </c>
      <c r="BC11" s="75"/>
      <c r="BD11" s="75"/>
      <c r="BE11" s="75" t="s">
        <v>646</v>
      </c>
      <c r="BF11" s="75"/>
      <c r="BG11" s="75"/>
      <c r="BH11" s="73" t="s">
        <v>647</v>
      </c>
      <c r="BI11" s="73"/>
      <c r="BJ11" s="73"/>
      <c r="BK11" s="73" t="s">
        <v>706</v>
      </c>
      <c r="BL11" s="73"/>
      <c r="BM11" s="73"/>
      <c r="BN11" s="75" t="s">
        <v>648</v>
      </c>
      <c r="BO11" s="75"/>
      <c r="BP11" s="75"/>
      <c r="BQ11" s="75" t="s">
        <v>649</v>
      </c>
      <c r="BR11" s="75"/>
      <c r="BS11" s="75"/>
      <c r="BT11" s="73" t="s">
        <v>650</v>
      </c>
      <c r="BU11" s="73"/>
      <c r="BV11" s="73"/>
      <c r="BW11" s="75" t="s">
        <v>651</v>
      </c>
      <c r="BX11" s="75"/>
      <c r="BY11" s="75"/>
      <c r="BZ11" s="75" t="s">
        <v>652</v>
      </c>
      <c r="CA11" s="75"/>
      <c r="CB11" s="75"/>
      <c r="CC11" s="75" t="s">
        <v>653</v>
      </c>
      <c r="CD11" s="75"/>
      <c r="CE11" s="75"/>
      <c r="CF11" s="75" t="s">
        <v>654</v>
      </c>
      <c r="CG11" s="75"/>
      <c r="CH11" s="75"/>
      <c r="CI11" s="75" t="s">
        <v>655</v>
      </c>
      <c r="CJ11" s="75"/>
      <c r="CK11" s="75"/>
      <c r="CL11" s="75" t="s">
        <v>656</v>
      </c>
      <c r="CM11" s="75"/>
      <c r="CN11" s="75"/>
      <c r="CO11" s="75" t="s">
        <v>707</v>
      </c>
      <c r="CP11" s="75"/>
      <c r="CQ11" s="75"/>
      <c r="CR11" s="75" t="s">
        <v>657</v>
      </c>
      <c r="CS11" s="75"/>
      <c r="CT11" s="75"/>
      <c r="CU11" s="75" t="s">
        <v>658</v>
      </c>
      <c r="CV11" s="75"/>
      <c r="CW11" s="75"/>
      <c r="CX11" s="75" t="s">
        <v>659</v>
      </c>
      <c r="CY11" s="75"/>
      <c r="CZ11" s="75"/>
      <c r="DA11" s="75" t="s">
        <v>660</v>
      </c>
      <c r="DB11" s="75"/>
      <c r="DC11" s="75"/>
      <c r="DD11" s="73" t="s">
        <v>661</v>
      </c>
      <c r="DE11" s="73"/>
      <c r="DF11" s="73"/>
      <c r="DG11" s="73" t="s">
        <v>662</v>
      </c>
      <c r="DH11" s="73"/>
      <c r="DI11" s="73"/>
      <c r="DJ11" s="73" t="s">
        <v>663</v>
      </c>
      <c r="DK11" s="73"/>
      <c r="DL11" s="73"/>
      <c r="DM11" s="73" t="s">
        <v>708</v>
      </c>
      <c r="DN11" s="73"/>
      <c r="DO11" s="73"/>
      <c r="DP11" s="73" t="s">
        <v>664</v>
      </c>
      <c r="DQ11" s="73"/>
      <c r="DR11" s="73"/>
      <c r="DS11" s="73" t="s">
        <v>665</v>
      </c>
      <c r="DT11" s="73"/>
      <c r="DU11" s="73"/>
      <c r="DV11" s="73" t="s">
        <v>666</v>
      </c>
      <c r="DW11" s="73"/>
      <c r="DX11" s="73"/>
      <c r="DY11" s="73" t="s">
        <v>667</v>
      </c>
      <c r="DZ11" s="73"/>
      <c r="EA11" s="73"/>
      <c r="EB11" s="73" t="s">
        <v>668</v>
      </c>
      <c r="EC11" s="73"/>
      <c r="ED11" s="73"/>
      <c r="EE11" s="73" t="s">
        <v>669</v>
      </c>
      <c r="EF11" s="73"/>
      <c r="EG11" s="73"/>
      <c r="EH11" s="73" t="s">
        <v>709</v>
      </c>
      <c r="EI11" s="73"/>
      <c r="EJ11" s="73"/>
      <c r="EK11" s="73" t="s">
        <v>670</v>
      </c>
      <c r="EL11" s="73"/>
      <c r="EM11" s="73"/>
      <c r="EN11" s="73" t="s">
        <v>671</v>
      </c>
      <c r="EO11" s="73"/>
      <c r="EP11" s="73"/>
      <c r="EQ11" s="73" t="s">
        <v>672</v>
      </c>
      <c r="ER11" s="73"/>
      <c r="ES11" s="73"/>
      <c r="ET11" s="73" t="s">
        <v>673</v>
      </c>
      <c r="EU11" s="73"/>
      <c r="EV11" s="73"/>
      <c r="EW11" s="73" t="s">
        <v>674</v>
      </c>
      <c r="EX11" s="73"/>
      <c r="EY11" s="73"/>
      <c r="EZ11" s="73" t="s">
        <v>675</v>
      </c>
      <c r="FA11" s="73"/>
      <c r="FB11" s="73"/>
      <c r="FC11" s="73" t="s">
        <v>676</v>
      </c>
      <c r="FD11" s="73"/>
      <c r="FE11" s="73"/>
      <c r="FF11" s="73" t="s">
        <v>677</v>
      </c>
      <c r="FG11" s="73"/>
      <c r="FH11" s="73"/>
      <c r="FI11" s="73" t="s">
        <v>678</v>
      </c>
      <c r="FJ11" s="73"/>
      <c r="FK11" s="73"/>
      <c r="FL11" s="73" t="s">
        <v>710</v>
      </c>
      <c r="FM11" s="73"/>
      <c r="FN11" s="73"/>
      <c r="FO11" s="73" t="s">
        <v>679</v>
      </c>
      <c r="FP11" s="73"/>
      <c r="FQ11" s="73"/>
      <c r="FR11" s="73" t="s">
        <v>680</v>
      </c>
      <c r="FS11" s="73"/>
      <c r="FT11" s="73"/>
      <c r="FU11" s="73" t="s">
        <v>681</v>
      </c>
      <c r="FV11" s="73"/>
      <c r="FW11" s="73"/>
      <c r="FX11" s="73" t="s">
        <v>682</v>
      </c>
      <c r="FY11" s="73"/>
      <c r="FZ11" s="73"/>
      <c r="GA11" s="73" t="s">
        <v>683</v>
      </c>
      <c r="GB11" s="73"/>
      <c r="GC11" s="73"/>
      <c r="GD11" s="73" t="s">
        <v>684</v>
      </c>
      <c r="GE11" s="73"/>
      <c r="GF11" s="73"/>
      <c r="GG11" s="73" t="s">
        <v>685</v>
      </c>
      <c r="GH11" s="73"/>
      <c r="GI11" s="73"/>
      <c r="GJ11" s="73" t="s">
        <v>686</v>
      </c>
      <c r="GK11" s="73"/>
      <c r="GL11" s="73"/>
      <c r="GM11" s="73" t="s">
        <v>687</v>
      </c>
      <c r="GN11" s="73"/>
      <c r="GO11" s="73"/>
      <c r="GP11" s="73" t="s">
        <v>711</v>
      </c>
      <c r="GQ11" s="73"/>
      <c r="GR11" s="73"/>
      <c r="GS11" s="73" t="s">
        <v>688</v>
      </c>
      <c r="GT11" s="73"/>
      <c r="GU11" s="73"/>
      <c r="GV11" s="73" t="s">
        <v>689</v>
      </c>
      <c r="GW11" s="73"/>
      <c r="GX11" s="73"/>
      <c r="GY11" s="73" t="s">
        <v>690</v>
      </c>
      <c r="GZ11" s="73"/>
      <c r="HA11" s="73"/>
      <c r="HB11" s="73" t="s">
        <v>691</v>
      </c>
      <c r="HC11" s="73"/>
      <c r="HD11" s="73"/>
      <c r="HE11" s="73" t="s">
        <v>692</v>
      </c>
      <c r="HF11" s="73"/>
      <c r="HG11" s="73"/>
      <c r="HH11" s="73" t="s">
        <v>693</v>
      </c>
      <c r="HI11" s="73"/>
      <c r="HJ11" s="73"/>
      <c r="HK11" s="73" t="s">
        <v>694</v>
      </c>
      <c r="HL11" s="73"/>
      <c r="HM11" s="73"/>
      <c r="HN11" s="73" t="s">
        <v>695</v>
      </c>
      <c r="HO11" s="73"/>
      <c r="HP11" s="73"/>
      <c r="HQ11" s="73" t="s">
        <v>696</v>
      </c>
      <c r="HR11" s="73"/>
      <c r="HS11" s="73"/>
      <c r="HT11" s="73" t="s">
        <v>712</v>
      </c>
      <c r="HU11" s="73"/>
      <c r="HV11" s="73"/>
      <c r="HW11" s="73" t="s">
        <v>697</v>
      </c>
      <c r="HX11" s="73"/>
      <c r="HY11" s="73"/>
      <c r="HZ11" s="73" t="s">
        <v>698</v>
      </c>
      <c r="IA11" s="73"/>
      <c r="IB11" s="73"/>
      <c r="IC11" s="73" t="s">
        <v>699</v>
      </c>
      <c r="ID11" s="73"/>
      <c r="IE11" s="73"/>
      <c r="IF11" s="73" t="s">
        <v>700</v>
      </c>
      <c r="IG11" s="73"/>
      <c r="IH11" s="73"/>
      <c r="II11" s="73" t="s">
        <v>713</v>
      </c>
      <c r="IJ11" s="73"/>
      <c r="IK11" s="73"/>
      <c r="IL11" s="73" t="s">
        <v>701</v>
      </c>
      <c r="IM11" s="73"/>
      <c r="IN11" s="73"/>
      <c r="IO11" s="73" t="s">
        <v>702</v>
      </c>
      <c r="IP11" s="73"/>
      <c r="IQ11" s="73"/>
      <c r="IR11" s="73" t="s">
        <v>703</v>
      </c>
      <c r="IS11" s="73"/>
      <c r="IT11" s="73"/>
    </row>
    <row r="12" spans="1:293" ht="93" customHeight="1" x14ac:dyDescent="0.25">
      <c r="A12" s="81"/>
      <c r="B12" s="81"/>
      <c r="C12" s="80" t="s">
        <v>1338</v>
      </c>
      <c r="D12" s="80"/>
      <c r="E12" s="80"/>
      <c r="F12" s="80" t="s">
        <v>1339</v>
      </c>
      <c r="G12" s="80"/>
      <c r="H12" s="80"/>
      <c r="I12" s="80" t="s">
        <v>1340</v>
      </c>
      <c r="J12" s="80"/>
      <c r="K12" s="80"/>
      <c r="L12" s="80" t="s">
        <v>1341</v>
      </c>
      <c r="M12" s="80"/>
      <c r="N12" s="80"/>
      <c r="O12" s="80" t="s">
        <v>1342</v>
      </c>
      <c r="P12" s="80"/>
      <c r="Q12" s="80"/>
      <c r="R12" s="80" t="s">
        <v>1343</v>
      </c>
      <c r="S12" s="80"/>
      <c r="T12" s="80"/>
      <c r="U12" s="80" t="s">
        <v>1344</v>
      </c>
      <c r="V12" s="80"/>
      <c r="W12" s="80"/>
      <c r="X12" s="80" t="s">
        <v>1345</v>
      </c>
      <c r="Y12" s="80"/>
      <c r="Z12" s="80"/>
      <c r="AA12" s="80" t="s">
        <v>1346</v>
      </c>
      <c r="AB12" s="80"/>
      <c r="AC12" s="80"/>
      <c r="AD12" s="80" t="s">
        <v>1347</v>
      </c>
      <c r="AE12" s="80"/>
      <c r="AF12" s="80"/>
      <c r="AG12" s="80" t="s">
        <v>1348</v>
      </c>
      <c r="AH12" s="80"/>
      <c r="AI12" s="80"/>
      <c r="AJ12" s="80" t="s">
        <v>1349</v>
      </c>
      <c r="AK12" s="80"/>
      <c r="AL12" s="80"/>
      <c r="AM12" s="80" t="s">
        <v>1350</v>
      </c>
      <c r="AN12" s="80"/>
      <c r="AO12" s="80"/>
      <c r="AP12" s="80" t="s">
        <v>1351</v>
      </c>
      <c r="AQ12" s="80"/>
      <c r="AR12" s="80"/>
      <c r="AS12" s="80" t="s">
        <v>1352</v>
      </c>
      <c r="AT12" s="80"/>
      <c r="AU12" s="80"/>
      <c r="AV12" s="80" t="s">
        <v>1353</v>
      </c>
      <c r="AW12" s="80"/>
      <c r="AX12" s="80"/>
      <c r="AY12" s="80" t="s">
        <v>1354</v>
      </c>
      <c r="AZ12" s="80"/>
      <c r="BA12" s="80"/>
      <c r="BB12" s="80" t="s">
        <v>1355</v>
      </c>
      <c r="BC12" s="80"/>
      <c r="BD12" s="80"/>
      <c r="BE12" s="80" t="s">
        <v>1356</v>
      </c>
      <c r="BF12" s="80"/>
      <c r="BG12" s="80"/>
      <c r="BH12" s="80" t="s">
        <v>1357</v>
      </c>
      <c r="BI12" s="80"/>
      <c r="BJ12" s="80"/>
      <c r="BK12" s="80" t="s">
        <v>1358</v>
      </c>
      <c r="BL12" s="80"/>
      <c r="BM12" s="80"/>
      <c r="BN12" s="80" t="s">
        <v>1359</v>
      </c>
      <c r="BO12" s="80"/>
      <c r="BP12" s="80"/>
      <c r="BQ12" s="80" t="s">
        <v>1360</v>
      </c>
      <c r="BR12" s="80"/>
      <c r="BS12" s="80"/>
      <c r="BT12" s="80" t="s">
        <v>1361</v>
      </c>
      <c r="BU12" s="80"/>
      <c r="BV12" s="80"/>
      <c r="BW12" s="80" t="s">
        <v>1362</v>
      </c>
      <c r="BX12" s="80"/>
      <c r="BY12" s="80"/>
      <c r="BZ12" s="80" t="s">
        <v>1199</v>
      </c>
      <c r="CA12" s="80"/>
      <c r="CB12" s="80"/>
      <c r="CC12" s="80" t="s">
        <v>1363</v>
      </c>
      <c r="CD12" s="80"/>
      <c r="CE12" s="80"/>
      <c r="CF12" s="80" t="s">
        <v>1364</v>
      </c>
      <c r="CG12" s="80"/>
      <c r="CH12" s="80"/>
      <c r="CI12" s="80" t="s">
        <v>1365</v>
      </c>
      <c r="CJ12" s="80"/>
      <c r="CK12" s="80"/>
      <c r="CL12" s="80" t="s">
        <v>1366</v>
      </c>
      <c r="CM12" s="80"/>
      <c r="CN12" s="80"/>
      <c r="CO12" s="80" t="s">
        <v>1367</v>
      </c>
      <c r="CP12" s="80"/>
      <c r="CQ12" s="80"/>
      <c r="CR12" s="80" t="s">
        <v>1368</v>
      </c>
      <c r="CS12" s="80"/>
      <c r="CT12" s="80"/>
      <c r="CU12" s="80" t="s">
        <v>1369</v>
      </c>
      <c r="CV12" s="80"/>
      <c r="CW12" s="80"/>
      <c r="CX12" s="80" t="s">
        <v>1370</v>
      </c>
      <c r="CY12" s="80"/>
      <c r="CZ12" s="80"/>
      <c r="DA12" s="80" t="s">
        <v>1371</v>
      </c>
      <c r="DB12" s="80"/>
      <c r="DC12" s="80"/>
      <c r="DD12" s="80" t="s">
        <v>1372</v>
      </c>
      <c r="DE12" s="80"/>
      <c r="DF12" s="80"/>
      <c r="DG12" s="80" t="s">
        <v>1373</v>
      </c>
      <c r="DH12" s="80"/>
      <c r="DI12" s="80"/>
      <c r="DJ12" s="99" t="s">
        <v>1374</v>
      </c>
      <c r="DK12" s="99"/>
      <c r="DL12" s="99"/>
      <c r="DM12" s="99" t="s">
        <v>1375</v>
      </c>
      <c r="DN12" s="99"/>
      <c r="DO12" s="99"/>
      <c r="DP12" s="99" t="s">
        <v>1376</v>
      </c>
      <c r="DQ12" s="99"/>
      <c r="DR12" s="99"/>
      <c r="DS12" s="99" t="s">
        <v>1377</v>
      </c>
      <c r="DT12" s="99"/>
      <c r="DU12" s="99"/>
      <c r="DV12" s="99" t="s">
        <v>744</v>
      </c>
      <c r="DW12" s="99"/>
      <c r="DX12" s="99"/>
      <c r="DY12" s="80" t="s">
        <v>760</v>
      </c>
      <c r="DZ12" s="80"/>
      <c r="EA12" s="80"/>
      <c r="EB12" s="80" t="s">
        <v>761</v>
      </c>
      <c r="EC12" s="80"/>
      <c r="ED12" s="80"/>
      <c r="EE12" s="80" t="s">
        <v>1231</v>
      </c>
      <c r="EF12" s="80"/>
      <c r="EG12" s="80"/>
      <c r="EH12" s="80" t="s">
        <v>762</v>
      </c>
      <c r="EI12" s="80"/>
      <c r="EJ12" s="80"/>
      <c r="EK12" s="80" t="s">
        <v>1334</v>
      </c>
      <c r="EL12" s="80"/>
      <c r="EM12" s="80"/>
      <c r="EN12" s="80" t="s">
        <v>765</v>
      </c>
      <c r="EO12" s="80"/>
      <c r="EP12" s="80"/>
      <c r="EQ12" s="80" t="s">
        <v>1240</v>
      </c>
      <c r="ER12" s="80"/>
      <c r="ES12" s="80"/>
      <c r="ET12" s="80" t="s">
        <v>770</v>
      </c>
      <c r="EU12" s="80"/>
      <c r="EV12" s="80"/>
      <c r="EW12" s="80" t="s">
        <v>1243</v>
      </c>
      <c r="EX12" s="80"/>
      <c r="EY12" s="80"/>
      <c r="EZ12" s="80" t="s">
        <v>1245</v>
      </c>
      <c r="FA12" s="80"/>
      <c r="FB12" s="80"/>
      <c r="FC12" s="80" t="s">
        <v>1247</v>
      </c>
      <c r="FD12" s="80"/>
      <c r="FE12" s="80"/>
      <c r="FF12" s="80" t="s">
        <v>1335</v>
      </c>
      <c r="FG12" s="80"/>
      <c r="FH12" s="80"/>
      <c r="FI12" s="80" t="s">
        <v>1250</v>
      </c>
      <c r="FJ12" s="80"/>
      <c r="FK12" s="80"/>
      <c r="FL12" s="80" t="s">
        <v>774</v>
      </c>
      <c r="FM12" s="80"/>
      <c r="FN12" s="80"/>
      <c r="FO12" s="80" t="s">
        <v>1254</v>
      </c>
      <c r="FP12" s="80"/>
      <c r="FQ12" s="80"/>
      <c r="FR12" s="80" t="s">
        <v>1257</v>
      </c>
      <c r="FS12" s="80"/>
      <c r="FT12" s="80"/>
      <c r="FU12" s="80" t="s">
        <v>1261</v>
      </c>
      <c r="FV12" s="80"/>
      <c r="FW12" s="80"/>
      <c r="FX12" s="80" t="s">
        <v>1263</v>
      </c>
      <c r="FY12" s="80"/>
      <c r="FZ12" s="80"/>
      <c r="GA12" s="99" t="s">
        <v>1266</v>
      </c>
      <c r="GB12" s="99"/>
      <c r="GC12" s="99"/>
      <c r="GD12" s="80" t="s">
        <v>779</v>
      </c>
      <c r="GE12" s="80"/>
      <c r="GF12" s="80"/>
      <c r="GG12" s="99" t="s">
        <v>1273</v>
      </c>
      <c r="GH12" s="99"/>
      <c r="GI12" s="99"/>
      <c r="GJ12" s="99" t="s">
        <v>1274</v>
      </c>
      <c r="GK12" s="99"/>
      <c r="GL12" s="99"/>
      <c r="GM12" s="99" t="s">
        <v>1276</v>
      </c>
      <c r="GN12" s="99"/>
      <c r="GO12" s="99"/>
      <c r="GP12" s="99" t="s">
        <v>1277</v>
      </c>
      <c r="GQ12" s="99"/>
      <c r="GR12" s="99"/>
      <c r="GS12" s="99" t="s">
        <v>786</v>
      </c>
      <c r="GT12" s="99"/>
      <c r="GU12" s="99"/>
      <c r="GV12" s="99" t="s">
        <v>788</v>
      </c>
      <c r="GW12" s="99"/>
      <c r="GX12" s="99"/>
      <c r="GY12" s="99" t="s">
        <v>789</v>
      </c>
      <c r="GZ12" s="99"/>
      <c r="HA12" s="99"/>
      <c r="HB12" s="80" t="s">
        <v>1284</v>
      </c>
      <c r="HC12" s="80"/>
      <c r="HD12" s="80"/>
      <c r="HE12" s="80" t="s">
        <v>1286</v>
      </c>
      <c r="HF12" s="80"/>
      <c r="HG12" s="80"/>
      <c r="HH12" s="80" t="s">
        <v>795</v>
      </c>
      <c r="HI12" s="80"/>
      <c r="HJ12" s="80"/>
      <c r="HK12" s="80" t="s">
        <v>1287</v>
      </c>
      <c r="HL12" s="80"/>
      <c r="HM12" s="80"/>
      <c r="HN12" s="80" t="s">
        <v>1290</v>
      </c>
      <c r="HO12" s="80"/>
      <c r="HP12" s="80"/>
      <c r="HQ12" s="80" t="s">
        <v>798</v>
      </c>
      <c r="HR12" s="80"/>
      <c r="HS12" s="80"/>
      <c r="HT12" s="80" t="s">
        <v>796</v>
      </c>
      <c r="HU12" s="80"/>
      <c r="HV12" s="80"/>
      <c r="HW12" s="80" t="s">
        <v>617</v>
      </c>
      <c r="HX12" s="80"/>
      <c r="HY12" s="80"/>
      <c r="HZ12" s="80" t="s">
        <v>1299</v>
      </c>
      <c r="IA12" s="80"/>
      <c r="IB12" s="80"/>
      <c r="IC12" s="80" t="s">
        <v>1303</v>
      </c>
      <c r="ID12" s="80"/>
      <c r="IE12" s="80"/>
      <c r="IF12" s="80" t="s">
        <v>801</v>
      </c>
      <c r="IG12" s="80"/>
      <c r="IH12" s="80"/>
      <c r="II12" s="80" t="s">
        <v>1308</v>
      </c>
      <c r="IJ12" s="80"/>
      <c r="IK12" s="80"/>
      <c r="IL12" s="80" t="s">
        <v>1309</v>
      </c>
      <c r="IM12" s="80"/>
      <c r="IN12" s="80"/>
      <c r="IO12" s="80" t="s">
        <v>1313</v>
      </c>
      <c r="IP12" s="80"/>
      <c r="IQ12" s="80"/>
      <c r="IR12" s="80" t="s">
        <v>1317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1173</v>
      </c>
      <c r="Q13" s="58" t="s">
        <v>624</v>
      </c>
      <c r="R13" s="58" t="s">
        <v>718</v>
      </c>
      <c r="S13" s="58" t="s">
        <v>1174</v>
      </c>
      <c r="T13" s="58" t="s">
        <v>719</v>
      </c>
      <c r="U13" s="58" t="s">
        <v>1175</v>
      </c>
      <c r="V13" s="58" t="s">
        <v>1176</v>
      </c>
      <c r="W13" s="58" t="s">
        <v>1177</v>
      </c>
      <c r="X13" s="58" t="s">
        <v>720</v>
      </c>
      <c r="Y13" s="58" t="s">
        <v>721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515</v>
      </c>
      <c r="AL13" s="58" t="s">
        <v>1184</v>
      </c>
      <c r="AM13" s="58" t="s">
        <v>723</v>
      </c>
      <c r="AN13" s="58" t="s">
        <v>724</v>
      </c>
      <c r="AO13" s="58" t="s">
        <v>1185</v>
      </c>
      <c r="AP13" s="58" t="s">
        <v>725</v>
      </c>
      <c r="AQ13" s="58" t="s">
        <v>1186</v>
      </c>
      <c r="AR13" s="58" t="s">
        <v>726</v>
      </c>
      <c r="AS13" s="58" t="s">
        <v>95</v>
      </c>
      <c r="AT13" s="58" t="s">
        <v>257</v>
      </c>
      <c r="AU13" s="58" t="s">
        <v>1187</v>
      </c>
      <c r="AV13" s="58" t="s">
        <v>727</v>
      </c>
      <c r="AW13" s="58" t="s">
        <v>728</v>
      </c>
      <c r="AX13" s="58" t="s">
        <v>1188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1189</v>
      </c>
      <c r="BH13" s="58" t="s">
        <v>1190</v>
      </c>
      <c r="BI13" s="58" t="s">
        <v>735</v>
      </c>
      <c r="BJ13" s="58" t="s">
        <v>1191</v>
      </c>
      <c r="BK13" s="58" t="s">
        <v>736</v>
      </c>
      <c r="BL13" s="58" t="s">
        <v>737</v>
      </c>
      <c r="BM13" s="58" t="s">
        <v>1192</v>
      </c>
      <c r="BN13" s="58" t="s">
        <v>1193</v>
      </c>
      <c r="BO13" s="58" t="s">
        <v>1194</v>
      </c>
      <c r="BP13" s="58" t="s">
        <v>722</v>
      </c>
      <c r="BQ13" s="58" t="s">
        <v>1195</v>
      </c>
      <c r="BR13" s="58" t="s">
        <v>1196</v>
      </c>
      <c r="BS13" s="58" t="s">
        <v>1197</v>
      </c>
      <c r="BT13" s="58" t="s">
        <v>738</v>
      </c>
      <c r="BU13" s="58" t="s">
        <v>739</v>
      </c>
      <c r="BV13" s="58" t="s">
        <v>1198</v>
      </c>
      <c r="BW13" s="58" t="s">
        <v>740</v>
      </c>
      <c r="BX13" s="58" t="s">
        <v>741</v>
      </c>
      <c r="BY13" s="58" t="s">
        <v>742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745</v>
      </c>
      <c r="CE13" s="58" t="s">
        <v>746</v>
      </c>
      <c r="CF13" s="58" t="s">
        <v>1203</v>
      </c>
      <c r="CG13" s="58" t="s">
        <v>1204</v>
      </c>
      <c r="CH13" s="58" t="s">
        <v>743</v>
      </c>
      <c r="CI13" s="58" t="s">
        <v>1205</v>
      </c>
      <c r="CJ13" s="58" t="s">
        <v>1206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1207</v>
      </c>
      <c r="CQ13" s="58" t="s">
        <v>749</v>
      </c>
      <c r="CR13" s="58" t="s">
        <v>750</v>
      </c>
      <c r="CS13" s="58" t="s">
        <v>1208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1209</v>
      </c>
      <c r="CY13" s="58" t="s">
        <v>1210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757</v>
      </c>
      <c r="DN13" s="58" t="s">
        <v>1217</v>
      </c>
      <c r="DO13" s="59" t="s">
        <v>758</v>
      </c>
      <c r="DP13" s="59" t="s">
        <v>759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763</v>
      </c>
      <c r="EI13" s="58" t="s">
        <v>764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766</v>
      </c>
      <c r="EO13" s="58" t="s">
        <v>767</v>
      </c>
      <c r="EP13" s="58" t="s">
        <v>1239</v>
      </c>
      <c r="EQ13" s="58" t="s">
        <v>768</v>
      </c>
      <c r="ER13" s="58" t="s">
        <v>769</v>
      </c>
      <c r="ES13" s="58" t="s">
        <v>1241</v>
      </c>
      <c r="ET13" s="58" t="s">
        <v>771</v>
      </c>
      <c r="EU13" s="58" t="s">
        <v>772</v>
      </c>
      <c r="EV13" s="58" t="s">
        <v>1242</v>
      </c>
      <c r="EW13" s="58" t="s">
        <v>771</v>
      </c>
      <c r="EX13" s="58" t="s">
        <v>772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775</v>
      </c>
      <c r="FS13" s="58" t="s">
        <v>1259</v>
      </c>
      <c r="FT13" s="58" t="s">
        <v>1260</v>
      </c>
      <c r="FU13" s="58" t="s">
        <v>776</v>
      </c>
      <c r="FV13" s="58" t="s">
        <v>777</v>
      </c>
      <c r="FW13" s="58" t="s">
        <v>1262</v>
      </c>
      <c r="FX13" s="58" t="s">
        <v>1264</v>
      </c>
      <c r="FY13" s="58" t="s">
        <v>778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780</v>
      </c>
      <c r="GI13" s="59" t="s">
        <v>781</v>
      </c>
      <c r="GJ13" s="59" t="s">
        <v>1275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1278</v>
      </c>
      <c r="GS13" s="59" t="s">
        <v>1279</v>
      </c>
      <c r="GT13" s="58" t="s">
        <v>787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1285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794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799</v>
      </c>
      <c r="HR13" s="58" t="s">
        <v>800</v>
      </c>
      <c r="HS13" s="58" t="s">
        <v>1294</v>
      </c>
      <c r="HT13" s="58" t="s">
        <v>1336</v>
      </c>
      <c r="HU13" s="58" t="s">
        <v>797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802</v>
      </c>
      <c r="IG13" s="58" t="s">
        <v>803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840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6" t="s">
        <v>3</v>
      </c>
      <c r="G47" s="67"/>
      <c r="H47" s="68" t="s">
        <v>714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3"/>
  <sheetViews>
    <sheetView topLeftCell="A15" workbookViewId="0">
      <selection activeCell="B26" sqref="B26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714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5" t="s">
        <v>630</v>
      </c>
      <c r="D6" s="75" t="s">
        <v>5</v>
      </c>
      <c r="E6" s="75" t="s">
        <v>6</v>
      </c>
      <c r="F6" s="75" t="s">
        <v>631</v>
      </c>
      <c r="G6" s="75" t="s">
        <v>7</v>
      </c>
      <c r="H6" s="75" t="s">
        <v>8</v>
      </c>
      <c r="I6" s="75" t="s">
        <v>632</v>
      </c>
      <c r="J6" s="75" t="s">
        <v>9</v>
      </c>
      <c r="K6" s="75" t="s">
        <v>10</v>
      </c>
      <c r="L6" s="75" t="s">
        <v>704</v>
      </c>
      <c r="M6" s="75" t="s">
        <v>9</v>
      </c>
      <c r="N6" s="75" t="s">
        <v>10</v>
      </c>
      <c r="O6" s="75" t="s">
        <v>633</v>
      </c>
      <c r="P6" s="75" t="s">
        <v>11</v>
      </c>
      <c r="Q6" s="75" t="s">
        <v>4</v>
      </c>
      <c r="R6" s="75" t="s">
        <v>634</v>
      </c>
      <c r="S6" s="75" t="s">
        <v>6</v>
      </c>
      <c r="T6" s="75" t="s">
        <v>12</v>
      </c>
      <c r="U6" s="75" t="s">
        <v>635</v>
      </c>
      <c r="V6" s="75" t="s">
        <v>6</v>
      </c>
      <c r="W6" s="75" t="s">
        <v>12</v>
      </c>
      <c r="X6" s="75" t="s">
        <v>636</v>
      </c>
      <c r="Y6" s="75"/>
      <c r="Z6" s="75"/>
      <c r="AA6" s="75" t="s">
        <v>637</v>
      </c>
      <c r="AB6" s="75"/>
      <c r="AC6" s="75"/>
      <c r="AD6" s="75" t="s">
        <v>638</v>
      </c>
      <c r="AE6" s="75"/>
      <c r="AF6" s="75"/>
      <c r="AG6" s="75" t="s">
        <v>705</v>
      </c>
      <c r="AH6" s="75"/>
      <c r="AI6" s="75"/>
      <c r="AJ6" s="75" t="s">
        <v>639</v>
      </c>
      <c r="AK6" s="75"/>
      <c r="AL6" s="75"/>
      <c r="AM6" s="75" t="s">
        <v>640</v>
      </c>
      <c r="AN6" s="75"/>
      <c r="AO6" s="75"/>
      <c r="AP6" s="73" t="s">
        <v>641</v>
      </c>
      <c r="AQ6" s="73"/>
      <c r="AR6" s="73"/>
      <c r="AS6" s="75" t="s">
        <v>642</v>
      </c>
      <c r="AT6" s="75"/>
      <c r="AU6" s="75"/>
      <c r="AV6" s="75" t="s">
        <v>643</v>
      </c>
      <c r="AW6" s="75"/>
      <c r="AX6" s="75"/>
      <c r="AY6" s="75" t="s">
        <v>644</v>
      </c>
      <c r="AZ6" s="75"/>
      <c r="BA6" s="75"/>
      <c r="BB6" s="75" t="s">
        <v>645</v>
      </c>
      <c r="BC6" s="75"/>
      <c r="BD6" s="75"/>
      <c r="BE6" s="75" t="s">
        <v>646</v>
      </c>
      <c r="BF6" s="75"/>
      <c r="BG6" s="75"/>
      <c r="BH6" s="73" t="s">
        <v>647</v>
      </c>
      <c r="BI6" s="73"/>
      <c r="BJ6" s="73"/>
      <c r="BK6" s="73" t="s">
        <v>706</v>
      </c>
      <c r="BL6" s="73"/>
      <c r="BM6" s="73"/>
      <c r="BN6" s="75" t="s">
        <v>648</v>
      </c>
      <c r="BO6" s="75"/>
      <c r="BP6" s="75"/>
      <c r="BQ6" s="75" t="s">
        <v>649</v>
      </c>
      <c r="BR6" s="75"/>
      <c r="BS6" s="75"/>
      <c r="BT6" s="73" t="s">
        <v>650</v>
      </c>
      <c r="BU6" s="73"/>
      <c r="BV6" s="73"/>
      <c r="BW6" s="75" t="s">
        <v>651</v>
      </c>
      <c r="BX6" s="75"/>
      <c r="BY6" s="75"/>
      <c r="BZ6" s="75" t="s">
        <v>652</v>
      </c>
      <c r="CA6" s="75"/>
      <c r="CB6" s="75"/>
      <c r="CC6" s="75" t="s">
        <v>653</v>
      </c>
      <c r="CD6" s="75"/>
      <c r="CE6" s="75"/>
      <c r="CF6" s="75" t="s">
        <v>654</v>
      </c>
      <c r="CG6" s="75"/>
      <c r="CH6" s="75"/>
      <c r="CI6" s="75" t="s">
        <v>655</v>
      </c>
      <c r="CJ6" s="75"/>
      <c r="CK6" s="75"/>
      <c r="CL6" s="75" t="s">
        <v>656</v>
      </c>
      <c r="CM6" s="75"/>
      <c r="CN6" s="75"/>
      <c r="CO6" s="75" t="s">
        <v>707</v>
      </c>
      <c r="CP6" s="75"/>
      <c r="CQ6" s="75"/>
      <c r="CR6" s="75" t="s">
        <v>657</v>
      </c>
      <c r="CS6" s="75"/>
      <c r="CT6" s="75"/>
      <c r="CU6" s="75" t="s">
        <v>658</v>
      </c>
      <c r="CV6" s="75"/>
      <c r="CW6" s="75"/>
      <c r="CX6" s="75" t="s">
        <v>659</v>
      </c>
      <c r="CY6" s="75"/>
      <c r="CZ6" s="75"/>
      <c r="DA6" s="75" t="s">
        <v>660</v>
      </c>
      <c r="DB6" s="75"/>
      <c r="DC6" s="75"/>
      <c r="DD6" s="73" t="s">
        <v>661</v>
      </c>
      <c r="DE6" s="73"/>
      <c r="DF6" s="73"/>
      <c r="DG6" s="73" t="s">
        <v>662</v>
      </c>
      <c r="DH6" s="73"/>
      <c r="DI6" s="73"/>
      <c r="DJ6" s="73" t="s">
        <v>663</v>
      </c>
      <c r="DK6" s="73"/>
      <c r="DL6" s="73"/>
      <c r="DM6" s="73" t="s">
        <v>708</v>
      </c>
      <c r="DN6" s="73"/>
      <c r="DO6" s="73"/>
      <c r="DP6" s="73" t="s">
        <v>664</v>
      </c>
      <c r="DQ6" s="73"/>
      <c r="DR6" s="73"/>
      <c r="DS6" s="73" t="s">
        <v>665</v>
      </c>
      <c r="DT6" s="73"/>
      <c r="DU6" s="73"/>
      <c r="DV6" s="73" t="s">
        <v>666</v>
      </c>
      <c r="DW6" s="73"/>
      <c r="DX6" s="73"/>
      <c r="DY6" s="73" t="s">
        <v>667</v>
      </c>
      <c r="DZ6" s="73"/>
      <c r="EA6" s="73"/>
      <c r="EB6" s="73" t="s">
        <v>668</v>
      </c>
      <c r="EC6" s="73"/>
      <c r="ED6" s="73"/>
      <c r="EE6" s="73" t="s">
        <v>669</v>
      </c>
      <c r="EF6" s="73"/>
      <c r="EG6" s="73"/>
      <c r="EH6" s="73" t="s">
        <v>709</v>
      </c>
      <c r="EI6" s="73"/>
      <c r="EJ6" s="73"/>
      <c r="EK6" s="73" t="s">
        <v>670</v>
      </c>
      <c r="EL6" s="73"/>
      <c r="EM6" s="73"/>
      <c r="EN6" s="73" t="s">
        <v>671</v>
      </c>
      <c r="EO6" s="73"/>
      <c r="EP6" s="73"/>
      <c r="EQ6" s="73" t="s">
        <v>672</v>
      </c>
      <c r="ER6" s="73"/>
      <c r="ES6" s="73"/>
      <c r="ET6" s="73" t="s">
        <v>673</v>
      </c>
      <c r="EU6" s="73"/>
      <c r="EV6" s="73"/>
      <c r="EW6" s="73" t="s">
        <v>674</v>
      </c>
      <c r="EX6" s="73"/>
      <c r="EY6" s="73"/>
      <c r="EZ6" s="73" t="s">
        <v>675</v>
      </c>
      <c r="FA6" s="73"/>
      <c r="FB6" s="73"/>
      <c r="FC6" s="73" t="s">
        <v>676</v>
      </c>
      <c r="FD6" s="73"/>
      <c r="FE6" s="73"/>
      <c r="FF6" s="73" t="s">
        <v>677</v>
      </c>
      <c r="FG6" s="73"/>
      <c r="FH6" s="73"/>
      <c r="FI6" s="73" t="s">
        <v>678</v>
      </c>
      <c r="FJ6" s="73"/>
      <c r="FK6" s="73"/>
      <c r="FL6" s="73" t="s">
        <v>710</v>
      </c>
      <c r="FM6" s="73"/>
      <c r="FN6" s="73"/>
      <c r="FO6" s="73" t="s">
        <v>679</v>
      </c>
      <c r="FP6" s="73"/>
      <c r="FQ6" s="73"/>
      <c r="FR6" s="73" t="s">
        <v>680</v>
      </c>
      <c r="FS6" s="73"/>
      <c r="FT6" s="73"/>
      <c r="FU6" s="73" t="s">
        <v>681</v>
      </c>
      <c r="FV6" s="73"/>
      <c r="FW6" s="73"/>
      <c r="FX6" s="73" t="s">
        <v>682</v>
      </c>
      <c r="FY6" s="73"/>
      <c r="FZ6" s="73"/>
      <c r="GA6" s="73" t="s">
        <v>683</v>
      </c>
      <c r="GB6" s="73"/>
      <c r="GC6" s="73"/>
      <c r="GD6" s="73" t="s">
        <v>684</v>
      </c>
      <c r="GE6" s="73"/>
      <c r="GF6" s="73"/>
      <c r="GG6" s="73" t="s">
        <v>685</v>
      </c>
      <c r="GH6" s="73"/>
      <c r="GI6" s="73"/>
      <c r="GJ6" s="73" t="s">
        <v>686</v>
      </c>
      <c r="GK6" s="73"/>
      <c r="GL6" s="73"/>
      <c r="GM6" s="73" t="s">
        <v>687</v>
      </c>
      <c r="GN6" s="73"/>
      <c r="GO6" s="73"/>
      <c r="GP6" s="73" t="s">
        <v>711</v>
      </c>
      <c r="GQ6" s="73"/>
      <c r="GR6" s="73"/>
      <c r="GS6" s="73" t="s">
        <v>688</v>
      </c>
      <c r="GT6" s="73"/>
      <c r="GU6" s="73"/>
      <c r="GV6" s="73" t="s">
        <v>689</v>
      </c>
      <c r="GW6" s="73"/>
      <c r="GX6" s="73"/>
      <c r="GY6" s="73" t="s">
        <v>690</v>
      </c>
      <c r="GZ6" s="73"/>
      <c r="HA6" s="73"/>
      <c r="HB6" s="73" t="s">
        <v>691</v>
      </c>
      <c r="HC6" s="73"/>
      <c r="HD6" s="73"/>
      <c r="HE6" s="73" t="s">
        <v>692</v>
      </c>
      <c r="HF6" s="73"/>
      <c r="HG6" s="73"/>
      <c r="HH6" s="73" t="s">
        <v>693</v>
      </c>
      <c r="HI6" s="73"/>
      <c r="HJ6" s="73"/>
      <c r="HK6" s="73" t="s">
        <v>694</v>
      </c>
      <c r="HL6" s="73"/>
      <c r="HM6" s="73"/>
      <c r="HN6" s="73" t="s">
        <v>695</v>
      </c>
      <c r="HO6" s="73"/>
      <c r="HP6" s="73"/>
      <c r="HQ6" s="73" t="s">
        <v>696</v>
      </c>
      <c r="HR6" s="73"/>
      <c r="HS6" s="73"/>
      <c r="HT6" s="73" t="s">
        <v>712</v>
      </c>
      <c r="HU6" s="73"/>
      <c r="HV6" s="73"/>
      <c r="HW6" s="73" t="s">
        <v>697</v>
      </c>
      <c r="HX6" s="73"/>
      <c r="HY6" s="73"/>
      <c r="HZ6" s="73" t="s">
        <v>698</v>
      </c>
      <c r="IA6" s="73"/>
      <c r="IB6" s="73"/>
      <c r="IC6" s="73" t="s">
        <v>699</v>
      </c>
      <c r="ID6" s="73"/>
      <c r="IE6" s="73"/>
      <c r="IF6" s="73" t="s">
        <v>700</v>
      </c>
      <c r="IG6" s="73"/>
      <c r="IH6" s="73"/>
      <c r="II6" s="73" t="s">
        <v>713</v>
      </c>
      <c r="IJ6" s="73"/>
      <c r="IK6" s="73"/>
      <c r="IL6" s="73" t="s">
        <v>701</v>
      </c>
      <c r="IM6" s="73"/>
      <c r="IN6" s="73"/>
      <c r="IO6" s="73" t="s">
        <v>702</v>
      </c>
      <c r="IP6" s="73"/>
      <c r="IQ6" s="73"/>
      <c r="IR6" s="73" t="s">
        <v>703</v>
      </c>
      <c r="IS6" s="73"/>
      <c r="IT6" s="73"/>
    </row>
    <row r="7" spans="1:254" ht="104.25" customHeight="1" x14ac:dyDescent="0.25">
      <c r="A7" s="120"/>
      <c r="B7" s="120"/>
      <c r="C7" s="80" t="s">
        <v>1338</v>
      </c>
      <c r="D7" s="80"/>
      <c r="E7" s="80"/>
      <c r="F7" s="80" t="s">
        <v>1339</v>
      </c>
      <c r="G7" s="80"/>
      <c r="H7" s="80"/>
      <c r="I7" s="80" t="s">
        <v>1340</v>
      </c>
      <c r="J7" s="80"/>
      <c r="K7" s="80"/>
      <c r="L7" s="80" t="s">
        <v>1341</v>
      </c>
      <c r="M7" s="80"/>
      <c r="N7" s="80"/>
      <c r="O7" s="80" t="s">
        <v>1342</v>
      </c>
      <c r="P7" s="80"/>
      <c r="Q7" s="80"/>
      <c r="R7" s="80" t="s">
        <v>1343</v>
      </c>
      <c r="S7" s="80"/>
      <c r="T7" s="80"/>
      <c r="U7" s="80" t="s">
        <v>1344</v>
      </c>
      <c r="V7" s="80"/>
      <c r="W7" s="80"/>
      <c r="X7" s="80" t="s">
        <v>1345</v>
      </c>
      <c r="Y7" s="80"/>
      <c r="Z7" s="80"/>
      <c r="AA7" s="80" t="s">
        <v>1346</v>
      </c>
      <c r="AB7" s="80"/>
      <c r="AC7" s="80"/>
      <c r="AD7" s="80" t="s">
        <v>1347</v>
      </c>
      <c r="AE7" s="80"/>
      <c r="AF7" s="80"/>
      <c r="AG7" s="80" t="s">
        <v>1348</v>
      </c>
      <c r="AH7" s="80"/>
      <c r="AI7" s="80"/>
      <c r="AJ7" s="80" t="s">
        <v>1349</v>
      </c>
      <c r="AK7" s="80"/>
      <c r="AL7" s="80"/>
      <c r="AM7" s="80" t="s">
        <v>1350</v>
      </c>
      <c r="AN7" s="80"/>
      <c r="AO7" s="80"/>
      <c r="AP7" s="80" t="s">
        <v>1351</v>
      </c>
      <c r="AQ7" s="80"/>
      <c r="AR7" s="80"/>
      <c r="AS7" s="80" t="s">
        <v>1352</v>
      </c>
      <c r="AT7" s="80"/>
      <c r="AU7" s="80"/>
      <c r="AV7" s="80" t="s">
        <v>1353</v>
      </c>
      <c r="AW7" s="80"/>
      <c r="AX7" s="80"/>
      <c r="AY7" s="80" t="s">
        <v>1354</v>
      </c>
      <c r="AZ7" s="80"/>
      <c r="BA7" s="80"/>
      <c r="BB7" s="80" t="s">
        <v>1355</v>
      </c>
      <c r="BC7" s="80"/>
      <c r="BD7" s="80"/>
      <c r="BE7" s="80" t="s">
        <v>1356</v>
      </c>
      <c r="BF7" s="80"/>
      <c r="BG7" s="80"/>
      <c r="BH7" s="80" t="s">
        <v>1357</v>
      </c>
      <c r="BI7" s="80"/>
      <c r="BJ7" s="80"/>
      <c r="BK7" s="80" t="s">
        <v>1358</v>
      </c>
      <c r="BL7" s="80"/>
      <c r="BM7" s="80"/>
      <c r="BN7" s="80" t="s">
        <v>1359</v>
      </c>
      <c r="BO7" s="80"/>
      <c r="BP7" s="80"/>
      <c r="BQ7" s="80" t="s">
        <v>1360</v>
      </c>
      <c r="BR7" s="80"/>
      <c r="BS7" s="80"/>
      <c r="BT7" s="80" t="s">
        <v>1361</v>
      </c>
      <c r="BU7" s="80"/>
      <c r="BV7" s="80"/>
      <c r="BW7" s="80" t="s">
        <v>1362</v>
      </c>
      <c r="BX7" s="80"/>
      <c r="BY7" s="80"/>
      <c r="BZ7" s="80" t="s">
        <v>1199</v>
      </c>
      <c r="CA7" s="80"/>
      <c r="CB7" s="80"/>
      <c r="CC7" s="80" t="s">
        <v>1363</v>
      </c>
      <c r="CD7" s="80"/>
      <c r="CE7" s="80"/>
      <c r="CF7" s="80" t="s">
        <v>1364</v>
      </c>
      <c r="CG7" s="80"/>
      <c r="CH7" s="80"/>
      <c r="CI7" s="80" t="s">
        <v>1365</v>
      </c>
      <c r="CJ7" s="80"/>
      <c r="CK7" s="80"/>
      <c r="CL7" s="80" t="s">
        <v>1366</v>
      </c>
      <c r="CM7" s="80"/>
      <c r="CN7" s="80"/>
      <c r="CO7" s="80" t="s">
        <v>1367</v>
      </c>
      <c r="CP7" s="80"/>
      <c r="CQ7" s="80"/>
      <c r="CR7" s="80" t="s">
        <v>1368</v>
      </c>
      <c r="CS7" s="80"/>
      <c r="CT7" s="80"/>
      <c r="CU7" s="80" t="s">
        <v>1369</v>
      </c>
      <c r="CV7" s="80"/>
      <c r="CW7" s="80"/>
      <c r="CX7" s="80" t="s">
        <v>1370</v>
      </c>
      <c r="CY7" s="80"/>
      <c r="CZ7" s="80"/>
      <c r="DA7" s="80" t="s">
        <v>1371</v>
      </c>
      <c r="DB7" s="80"/>
      <c r="DC7" s="80"/>
      <c r="DD7" s="80" t="s">
        <v>1372</v>
      </c>
      <c r="DE7" s="80"/>
      <c r="DF7" s="80"/>
      <c r="DG7" s="80" t="s">
        <v>1373</v>
      </c>
      <c r="DH7" s="80"/>
      <c r="DI7" s="80"/>
      <c r="DJ7" s="99" t="s">
        <v>1374</v>
      </c>
      <c r="DK7" s="99"/>
      <c r="DL7" s="99"/>
      <c r="DM7" s="99" t="s">
        <v>1375</v>
      </c>
      <c r="DN7" s="99"/>
      <c r="DO7" s="99"/>
      <c r="DP7" s="99" t="s">
        <v>1376</v>
      </c>
      <c r="DQ7" s="99"/>
      <c r="DR7" s="99"/>
      <c r="DS7" s="99" t="s">
        <v>1377</v>
      </c>
      <c r="DT7" s="99"/>
      <c r="DU7" s="99"/>
      <c r="DV7" s="99" t="s">
        <v>744</v>
      </c>
      <c r="DW7" s="99"/>
      <c r="DX7" s="99"/>
      <c r="DY7" s="80" t="s">
        <v>760</v>
      </c>
      <c r="DZ7" s="80"/>
      <c r="EA7" s="80"/>
      <c r="EB7" s="80" t="s">
        <v>761</v>
      </c>
      <c r="EC7" s="80"/>
      <c r="ED7" s="80"/>
      <c r="EE7" s="80" t="s">
        <v>1231</v>
      </c>
      <c r="EF7" s="80"/>
      <c r="EG7" s="80"/>
      <c r="EH7" s="80" t="s">
        <v>762</v>
      </c>
      <c r="EI7" s="80"/>
      <c r="EJ7" s="80"/>
      <c r="EK7" s="80" t="s">
        <v>1334</v>
      </c>
      <c r="EL7" s="80"/>
      <c r="EM7" s="80"/>
      <c r="EN7" s="80" t="s">
        <v>765</v>
      </c>
      <c r="EO7" s="80"/>
      <c r="EP7" s="80"/>
      <c r="EQ7" s="80" t="s">
        <v>1240</v>
      </c>
      <c r="ER7" s="80"/>
      <c r="ES7" s="80"/>
      <c r="ET7" s="80" t="s">
        <v>770</v>
      </c>
      <c r="EU7" s="80"/>
      <c r="EV7" s="80"/>
      <c r="EW7" s="80" t="s">
        <v>1243</v>
      </c>
      <c r="EX7" s="80"/>
      <c r="EY7" s="80"/>
      <c r="EZ7" s="80" t="s">
        <v>1245</v>
      </c>
      <c r="FA7" s="80"/>
      <c r="FB7" s="80"/>
      <c r="FC7" s="80" t="s">
        <v>1247</v>
      </c>
      <c r="FD7" s="80"/>
      <c r="FE7" s="80"/>
      <c r="FF7" s="80" t="s">
        <v>1335</v>
      </c>
      <c r="FG7" s="80"/>
      <c r="FH7" s="80"/>
      <c r="FI7" s="80" t="s">
        <v>1250</v>
      </c>
      <c r="FJ7" s="80"/>
      <c r="FK7" s="80"/>
      <c r="FL7" s="80" t="s">
        <v>774</v>
      </c>
      <c r="FM7" s="80"/>
      <c r="FN7" s="80"/>
      <c r="FO7" s="80" t="s">
        <v>1254</v>
      </c>
      <c r="FP7" s="80"/>
      <c r="FQ7" s="80"/>
      <c r="FR7" s="80" t="s">
        <v>1257</v>
      </c>
      <c r="FS7" s="80"/>
      <c r="FT7" s="80"/>
      <c r="FU7" s="80" t="s">
        <v>1261</v>
      </c>
      <c r="FV7" s="80"/>
      <c r="FW7" s="80"/>
      <c r="FX7" s="80" t="s">
        <v>1263</v>
      </c>
      <c r="FY7" s="80"/>
      <c r="FZ7" s="80"/>
      <c r="GA7" s="99" t="s">
        <v>1266</v>
      </c>
      <c r="GB7" s="99"/>
      <c r="GC7" s="99"/>
      <c r="GD7" s="80" t="s">
        <v>779</v>
      </c>
      <c r="GE7" s="80"/>
      <c r="GF7" s="80"/>
      <c r="GG7" s="99" t="s">
        <v>1273</v>
      </c>
      <c r="GH7" s="99"/>
      <c r="GI7" s="99"/>
      <c r="GJ7" s="99" t="s">
        <v>1274</v>
      </c>
      <c r="GK7" s="99"/>
      <c r="GL7" s="99"/>
      <c r="GM7" s="99" t="s">
        <v>1276</v>
      </c>
      <c r="GN7" s="99"/>
      <c r="GO7" s="99"/>
      <c r="GP7" s="99" t="s">
        <v>1277</v>
      </c>
      <c r="GQ7" s="99"/>
      <c r="GR7" s="99"/>
      <c r="GS7" s="99" t="s">
        <v>786</v>
      </c>
      <c r="GT7" s="99"/>
      <c r="GU7" s="99"/>
      <c r="GV7" s="99" t="s">
        <v>788</v>
      </c>
      <c r="GW7" s="99"/>
      <c r="GX7" s="99"/>
      <c r="GY7" s="99" t="s">
        <v>789</v>
      </c>
      <c r="GZ7" s="99"/>
      <c r="HA7" s="99"/>
      <c r="HB7" s="80" t="s">
        <v>1284</v>
      </c>
      <c r="HC7" s="80"/>
      <c r="HD7" s="80"/>
      <c r="HE7" s="80" t="s">
        <v>1286</v>
      </c>
      <c r="HF7" s="80"/>
      <c r="HG7" s="80"/>
      <c r="HH7" s="80" t="s">
        <v>795</v>
      </c>
      <c r="HI7" s="80"/>
      <c r="HJ7" s="80"/>
      <c r="HK7" s="80" t="s">
        <v>1287</v>
      </c>
      <c r="HL7" s="80"/>
      <c r="HM7" s="80"/>
      <c r="HN7" s="80" t="s">
        <v>1290</v>
      </c>
      <c r="HO7" s="80"/>
      <c r="HP7" s="80"/>
      <c r="HQ7" s="80" t="s">
        <v>798</v>
      </c>
      <c r="HR7" s="80"/>
      <c r="HS7" s="80"/>
      <c r="HT7" s="80" t="s">
        <v>796</v>
      </c>
      <c r="HU7" s="80"/>
      <c r="HV7" s="80"/>
      <c r="HW7" s="80" t="s">
        <v>617</v>
      </c>
      <c r="HX7" s="80"/>
      <c r="HY7" s="80"/>
      <c r="HZ7" s="80" t="s">
        <v>1299</v>
      </c>
      <c r="IA7" s="80"/>
      <c r="IB7" s="80"/>
      <c r="IC7" s="80" t="s">
        <v>1303</v>
      </c>
      <c r="ID7" s="80"/>
      <c r="IE7" s="80"/>
      <c r="IF7" s="80" t="s">
        <v>801</v>
      </c>
      <c r="IG7" s="80"/>
      <c r="IH7" s="80"/>
      <c r="II7" s="80" t="s">
        <v>1308</v>
      </c>
      <c r="IJ7" s="80"/>
      <c r="IK7" s="80"/>
      <c r="IL7" s="80" t="s">
        <v>1309</v>
      </c>
      <c r="IM7" s="80"/>
      <c r="IN7" s="80"/>
      <c r="IO7" s="80" t="s">
        <v>1313</v>
      </c>
      <c r="IP7" s="80"/>
      <c r="IQ7" s="80"/>
      <c r="IR7" s="80" t="s">
        <v>1317</v>
      </c>
      <c r="IS7" s="80"/>
      <c r="IT7" s="80"/>
    </row>
    <row r="8" spans="1:254" ht="58.5" customHeight="1" x14ac:dyDescent="0.25">
      <c r="A8" s="121"/>
      <c r="B8" s="121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1173</v>
      </c>
      <c r="Q8" s="58" t="s">
        <v>624</v>
      </c>
      <c r="R8" s="58" t="s">
        <v>718</v>
      </c>
      <c r="S8" s="58" t="s">
        <v>1174</v>
      </c>
      <c r="T8" s="58" t="s">
        <v>719</v>
      </c>
      <c r="U8" s="58" t="s">
        <v>1175</v>
      </c>
      <c r="V8" s="58" t="s">
        <v>1176</v>
      </c>
      <c r="W8" s="58" t="s">
        <v>1177</v>
      </c>
      <c r="X8" s="58" t="s">
        <v>720</v>
      </c>
      <c r="Y8" s="58" t="s">
        <v>721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515</v>
      </c>
      <c r="AL8" s="58" t="s">
        <v>1184</v>
      </c>
      <c r="AM8" s="58" t="s">
        <v>723</v>
      </c>
      <c r="AN8" s="58" t="s">
        <v>724</v>
      </c>
      <c r="AO8" s="58" t="s">
        <v>1185</v>
      </c>
      <c r="AP8" s="58" t="s">
        <v>725</v>
      </c>
      <c r="AQ8" s="58" t="s">
        <v>1186</v>
      </c>
      <c r="AR8" s="58" t="s">
        <v>726</v>
      </c>
      <c r="AS8" s="58" t="s">
        <v>95</v>
      </c>
      <c r="AT8" s="58" t="s">
        <v>257</v>
      </c>
      <c r="AU8" s="58" t="s">
        <v>1187</v>
      </c>
      <c r="AV8" s="58" t="s">
        <v>727</v>
      </c>
      <c r="AW8" s="58" t="s">
        <v>728</v>
      </c>
      <c r="AX8" s="58" t="s">
        <v>1188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1189</v>
      </c>
      <c r="BH8" s="58" t="s">
        <v>1190</v>
      </c>
      <c r="BI8" s="58" t="s">
        <v>735</v>
      </c>
      <c r="BJ8" s="58" t="s">
        <v>1191</v>
      </c>
      <c r="BK8" s="58" t="s">
        <v>736</v>
      </c>
      <c r="BL8" s="58" t="s">
        <v>737</v>
      </c>
      <c r="BM8" s="58" t="s">
        <v>1192</v>
      </c>
      <c r="BN8" s="58" t="s">
        <v>1193</v>
      </c>
      <c r="BO8" s="58" t="s">
        <v>1194</v>
      </c>
      <c r="BP8" s="58" t="s">
        <v>722</v>
      </c>
      <c r="BQ8" s="58" t="s">
        <v>1195</v>
      </c>
      <c r="BR8" s="58" t="s">
        <v>1196</v>
      </c>
      <c r="BS8" s="58" t="s">
        <v>1197</v>
      </c>
      <c r="BT8" s="58" t="s">
        <v>738</v>
      </c>
      <c r="BU8" s="58" t="s">
        <v>739</v>
      </c>
      <c r="BV8" s="58" t="s">
        <v>1198</v>
      </c>
      <c r="BW8" s="58" t="s">
        <v>740</v>
      </c>
      <c r="BX8" s="58" t="s">
        <v>741</v>
      </c>
      <c r="BY8" s="58" t="s">
        <v>742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745</v>
      </c>
      <c r="CE8" s="58" t="s">
        <v>746</v>
      </c>
      <c r="CF8" s="58" t="s">
        <v>1203</v>
      </c>
      <c r="CG8" s="58" t="s">
        <v>1204</v>
      </c>
      <c r="CH8" s="58" t="s">
        <v>743</v>
      </c>
      <c r="CI8" s="58" t="s">
        <v>1205</v>
      </c>
      <c r="CJ8" s="58" t="s">
        <v>1206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1207</v>
      </c>
      <c r="CQ8" s="58" t="s">
        <v>749</v>
      </c>
      <c r="CR8" s="58" t="s">
        <v>750</v>
      </c>
      <c r="CS8" s="58" t="s">
        <v>1208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1209</v>
      </c>
      <c r="CY8" s="58" t="s">
        <v>1210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757</v>
      </c>
      <c r="DN8" s="58" t="s">
        <v>1217</v>
      </c>
      <c r="DO8" s="59" t="s">
        <v>758</v>
      </c>
      <c r="DP8" s="59" t="s">
        <v>759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763</v>
      </c>
      <c r="EI8" s="58" t="s">
        <v>764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766</v>
      </c>
      <c r="EO8" s="58" t="s">
        <v>767</v>
      </c>
      <c r="EP8" s="58" t="s">
        <v>1239</v>
      </c>
      <c r="EQ8" s="58" t="s">
        <v>768</v>
      </c>
      <c r="ER8" s="58" t="s">
        <v>769</v>
      </c>
      <c r="ES8" s="58" t="s">
        <v>1241</v>
      </c>
      <c r="ET8" s="58" t="s">
        <v>771</v>
      </c>
      <c r="EU8" s="58" t="s">
        <v>772</v>
      </c>
      <c r="EV8" s="58" t="s">
        <v>1242</v>
      </c>
      <c r="EW8" s="58" t="s">
        <v>771</v>
      </c>
      <c r="EX8" s="58" t="s">
        <v>772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775</v>
      </c>
      <c r="FS8" s="58" t="s">
        <v>1259</v>
      </c>
      <c r="FT8" s="58" t="s">
        <v>1260</v>
      </c>
      <c r="FU8" s="58" t="s">
        <v>776</v>
      </c>
      <c r="FV8" s="58" t="s">
        <v>777</v>
      </c>
      <c r="FW8" s="58" t="s">
        <v>1262</v>
      </c>
      <c r="FX8" s="58" t="s">
        <v>1264</v>
      </c>
      <c r="FY8" s="58" t="s">
        <v>778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780</v>
      </c>
      <c r="GI8" s="59" t="s">
        <v>781</v>
      </c>
      <c r="GJ8" s="59" t="s">
        <v>1275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1278</v>
      </c>
      <c r="GS8" s="59" t="s">
        <v>1279</v>
      </c>
      <c r="GT8" s="58" t="s">
        <v>787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1285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794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799</v>
      </c>
      <c r="HR8" s="58" t="s">
        <v>800</v>
      </c>
      <c r="HS8" s="58" t="s">
        <v>1294</v>
      </c>
      <c r="HT8" s="58" t="s">
        <v>1336</v>
      </c>
      <c r="HU8" s="58" t="s">
        <v>797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802</v>
      </c>
      <c r="IG8" s="58" t="s">
        <v>803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76" t="s">
        <v>278</v>
      </c>
      <c r="B28" s="77"/>
      <c r="C28" s="3">
        <f t="shared" ref="C28:BN28" si="0">SUM(C9:C27)</f>
        <v>0</v>
      </c>
      <c r="D28" s="3">
        <f t="shared" si="0"/>
        <v>0</v>
      </c>
      <c r="E28" s="3">
        <f t="shared" si="0"/>
        <v>0</v>
      </c>
      <c r="F28" s="3">
        <f t="shared" si="0"/>
        <v>0</v>
      </c>
      <c r="G28" s="3">
        <f t="shared" si="0"/>
        <v>0</v>
      </c>
      <c r="H28" s="3">
        <f t="shared" si="0"/>
        <v>0</v>
      </c>
      <c r="I28" s="3">
        <f t="shared" si="0"/>
        <v>0</v>
      </c>
      <c r="J28" s="3">
        <f t="shared" si="0"/>
        <v>0</v>
      </c>
      <c r="K28" s="3">
        <f t="shared" si="0"/>
        <v>0</v>
      </c>
      <c r="L28" s="3">
        <f t="shared" si="0"/>
        <v>0</v>
      </c>
      <c r="M28" s="3">
        <f t="shared" si="0"/>
        <v>0</v>
      </c>
      <c r="N28" s="3">
        <f t="shared" si="0"/>
        <v>0</v>
      </c>
      <c r="O28" s="3">
        <f t="shared" si="0"/>
        <v>0</v>
      </c>
      <c r="P28" s="3">
        <f t="shared" si="0"/>
        <v>0</v>
      </c>
      <c r="Q28" s="3">
        <f t="shared" si="0"/>
        <v>0</v>
      </c>
      <c r="R28" s="3">
        <f t="shared" si="0"/>
        <v>0</v>
      </c>
      <c r="S28" s="3">
        <f t="shared" si="0"/>
        <v>0</v>
      </c>
      <c r="T28" s="3">
        <f t="shared" si="0"/>
        <v>0</v>
      </c>
      <c r="U28" s="3">
        <f t="shared" si="0"/>
        <v>0</v>
      </c>
      <c r="V28" s="3">
        <f t="shared" si="0"/>
        <v>0</v>
      </c>
      <c r="W28" s="3">
        <f t="shared" si="0"/>
        <v>0</v>
      </c>
      <c r="X28" s="3">
        <f t="shared" si="0"/>
        <v>0</v>
      </c>
      <c r="Y28" s="3">
        <f t="shared" si="0"/>
        <v>0</v>
      </c>
      <c r="Z28" s="3">
        <f t="shared" si="0"/>
        <v>0</v>
      </c>
      <c r="AA28" s="3">
        <f t="shared" si="0"/>
        <v>0</v>
      </c>
      <c r="AB28" s="3">
        <f t="shared" si="0"/>
        <v>0</v>
      </c>
      <c r="AC28" s="3">
        <f t="shared" si="0"/>
        <v>0</v>
      </c>
      <c r="AD28" s="3">
        <f t="shared" si="0"/>
        <v>0</v>
      </c>
      <c r="AE28" s="3">
        <f t="shared" si="0"/>
        <v>0</v>
      </c>
      <c r="AF28" s="3">
        <f t="shared" si="0"/>
        <v>0</v>
      </c>
      <c r="AG28" s="3">
        <f t="shared" si="0"/>
        <v>0</v>
      </c>
      <c r="AH28" s="3">
        <f t="shared" si="0"/>
        <v>0</v>
      </c>
      <c r="AI28" s="3">
        <f t="shared" si="0"/>
        <v>0</v>
      </c>
      <c r="AJ28" s="3">
        <f t="shared" si="0"/>
        <v>0</v>
      </c>
      <c r="AK28" s="3">
        <f t="shared" si="0"/>
        <v>0</v>
      </c>
      <c r="AL28" s="3">
        <f t="shared" si="0"/>
        <v>0</v>
      </c>
      <c r="AM28" s="3">
        <f t="shared" si="0"/>
        <v>0</v>
      </c>
      <c r="AN28" s="3">
        <f t="shared" si="0"/>
        <v>0</v>
      </c>
      <c r="AO28" s="3">
        <f t="shared" si="0"/>
        <v>0</v>
      </c>
      <c r="AP28" s="3">
        <f t="shared" si="0"/>
        <v>0</v>
      </c>
      <c r="AQ28" s="3">
        <f t="shared" si="0"/>
        <v>0</v>
      </c>
      <c r="AR28" s="3">
        <f t="shared" si="0"/>
        <v>0</v>
      </c>
      <c r="AS28" s="3">
        <f t="shared" si="0"/>
        <v>0</v>
      </c>
      <c r="AT28" s="3">
        <f t="shared" si="0"/>
        <v>0</v>
      </c>
      <c r="AU28" s="3">
        <f t="shared" si="0"/>
        <v>0</v>
      </c>
      <c r="AV28" s="3">
        <f t="shared" si="0"/>
        <v>0</v>
      </c>
      <c r="AW28" s="3">
        <f t="shared" si="0"/>
        <v>0</v>
      </c>
      <c r="AX28" s="3">
        <f t="shared" si="0"/>
        <v>0</v>
      </c>
      <c r="AY28" s="3">
        <f t="shared" si="0"/>
        <v>0</v>
      </c>
      <c r="AZ28" s="3">
        <f t="shared" si="0"/>
        <v>0</v>
      </c>
      <c r="BA28" s="3">
        <f t="shared" si="0"/>
        <v>0</v>
      </c>
      <c r="BB28" s="3">
        <f t="shared" si="0"/>
        <v>0</v>
      </c>
      <c r="BC28" s="3">
        <f t="shared" si="0"/>
        <v>0</v>
      </c>
      <c r="BD28" s="3">
        <f t="shared" si="0"/>
        <v>0</v>
      </c>
      <c r="BE28" s="3">
        <f t="shared" si="0"/>
        <v>0</v>
      </c>
      <c r="BF28" s="3">
        <f t="shared" si="0"/>
        <v>0</v>
      </c>
      <c r="BG28" s="3">
        <f t="shared" si="0"/>
        <v>0</v>
      </c>
      <c r="BH28" s="3">
        <f t="shared" si="0"/>
        <v>0</v>
      </c>
      <c r="BI28" s="3">
        <f t="shared" si="0"/>
        <v>0</v>
      </c>
      <c r="BJ28" s="3">
        <f t="shared" si="0"/>
        <v>0</v>
      </c>
      <c r="BK28" s="3">
        <f t="shared" si="0"/>
        <v>0</v>
      </c>
      <c r="BL28" s="3">
        <f t="shared" si="0"/>
        <v>0</v>
      </c>
      <c r="BM28" s="3">
        <f t="shared" si="0"/>
        <v>0</v>
      </c>
      <c r="BN28" s="3">
        <f t="shared" si="0"/>
        <v>0</v>
      </c>
      <c r="BO28" s="3">
        <f t="shared" ref="BO28:DZ28" si="1">SUM(BO9:BO27)</f>
        <v>0</v>
      </c>
      <c r="BP28" s="3">
        <f t="shared" si="1"/>
        <v>0</v>
      </c>
      <c r="BQ28" s="3">
        <f t="shared" si="1"/>
        <v>0</v>
      </c>
      <c r="BR28" s="3">
        <f t="shared" si="1"/>
        <v>0</v>
      </c>
      <c r="BS28" s="3">
        <f t="shared" si="1"/>
        <v>0</v>
      </c>
      <c r="BT28" s="3">
        <f t="shared" si="1"/>
        <v>0</v>
      </c>
      <c r="BU28" s="3">
        <f t="shared" si="1"/>
        <v>0</v>
      </c>
      <c r="BV28" s="3">
        <f t="shared" si="1"/>
        <v>0</v>
      </c>
      <c r="BW28" s="3">
        <f t="shared" si="1"/>
        <v>0</v>
      </c>
      <c r="BX28" s="3">
        <f t="shared" si="1"/>
        <v>0</v>
      </c>
      <c r="BY28" s="3">
        <f t="shared" si="1"/>
        <v>0</v>
      </c>
      <c r="BZ28" s="3">
        <f t="shared" si="1"/>
        <v>0</v>
      </c>
      <c r="CA28" s="3">
        <f t="shared" si="1"/>
        <v>0</v>
      </c>
      <c r="CB28" s="3">
        <f t="shared" si="1"/>
        <v>0</v>
      </c>
      <c r="CC28" s="3">
        <f t="shared" si="1"/>
        <v>0</v>
      </c>
      <c r="CD28" s="3">
        <f t="shared" si="1"/>
        <v>0</v>
      </c>
      <c r="CE28" s="3">
        <f t="shared" si="1"/>
        <v>0</v>
      </c>
      <c r="CF28" s="3">
        <f t="shared" si="1"/>
        <v>0</v>
      </c>
      <c r="CG28" s="3">
        <f t="shared" si="1"/>
        <v>0</v>
      </c>
      <c r="CH28" s="3">
        <f t="shared" si="1"/>
        <v>0</v>
      </c>
      <c r="CI28" s="3">
        <f t="shared" si="1"/>
        <v>0</v>
      </c>
      <c r="CJ28" s="3">
        <f t="shared" si="1"/>
        <v>0</v>
      </c>
      <c r="CK28" s="3">
        <f t="shared" si="1"/>
        <v>0</v>
      </c>
      <c r="CL28" s="3">
        <f t="shared" si="1"/>
        <v>0</v>
      </c>
      <c r="CM28" s="3">
        <f t="shared" si="1"/>
        <v>0</v>
      </c>
      <c r="CN28" s="3">
        <f t="shared" si="1"/>
        <v>0</v>
      </c>
      <c r="CO28" s="3">
        <f t="shared" si="1"/>
        <v>0</v>
      </c>
      <c r="CP28" s="3">
        <f t="shared" si="1"/>
        <v>0</v>
      </c>
      <c r="CQ28" s="3">
        <f t="shared" si="1"/>
        <v>0</v>
      </c>
      <c r="CR28" s="3">
        <f t="shared" si="1"/>
        <v>0</v>
      </c>
      <c r="CS28" s="3">
        <f t="shared" si="1"/>
        <v>0</v>
      </c>
      <c r="CT28" s="3">
        <f t="shared" si="1"/>
        <v>0</v>
      </c>
      <c r="CU28" s="3">
        <f t="shared" si="1"/>
        <v>0</v>
      </c>
      <c r="CV28" s="3">
        <f t="shared" si="1"/>
        <v>0</v>
      </c>
      <c r="CW28" s="3">
        <f t="shared" si="1"/>
        <v>0</v>
      </c>
      <c r="CX28" s="3">
        <f t="shared" si="1"/>
        <v>0</v>
      </c>
      <c r="CY28" s="3">
        <f t="shared" si="1"/>
        <v>0</v>
      </c>
      <c r="CZ28" s="3">
        <f t="shared" si="1"/>
        <v>0</v>
      </c>
      <c r="DA28" s="3">
        <f t="shared" si="1"/>
        <v>0</v>
      </c>
      <c r="DB28" s="3">
        <f t="shared" si="1"/>
        <v>0</v>
      </c>
      <c r="DC28" s="3">
        <f t="shared" si="1"/>
        <v>0</v>
      </c>
      <c r="DD28" s="3">
        <f t="shared" si="1"/>
        <v>0</v>
      </c>
      <c r="DE28" s="3">
        <f t="shared" si="1"/>
        <v>0</v>
      </c>
      <c r="DF28" s="3">
        <f t="shared" si="1"/>
        <v>0</v>
      </c>
      <c r="DG28" s="3">
        <f t="shared" si="1"/>
        <v>0</v>
      </c>
      <c r="DH28" s="3">
        <f t="shared" si="1"/>
        <v>0</v>
      </c>
      <c r="DI28" s="3">
        <f t="shared" si="1"/>
        <v>0</v>
      </c>
      <c r="DJ28" s="3">
        <f t="shared" si="1"/>
        <v>0</v>
      </c>
      <c r="DK28" s="3">
        <f t="shared" si="1"/>
        <v>0</v>
      </c>
      <c r="DL28" s="3">
        <f t="shared" si="1"/>
        <v>0</v>
      </c>
      <c r="DM28" s="3">
        <f t="shared" si="1"/>
        <v>0</v>
      </c>
      <c r="DN28" s="3">
        <f t="shared" si="1"/>
        <v>0</v>
      </c>
      <c r="DO28" s="3">
        <f t="shared" si="1"/>
        <v>0</v>
      </c>
      <c r="DP28" s="3">
        <f t="shared" si="1"/>
        <v>0</v>
      </c>
      <c r="DQ28" s="3">
        <f t="shared" si="1"/>
        <v>0</v>
      </c>
      <c r="DR28" s="3">
        <f t="shared" si="1"/>
        <v>0</v>
      </c>
      <c r="DS28" s="3">
        <f t="shared" si="1"/>
        <v>0</v>
      </c>
      <c r="DT28" s="3">
        <f t="shared" si="1"/>
        <v>0</v>
      </c>
      <c r="DU28" s="3">
        <f t="shared" si="1"/>
        <v>0</v>
      </c>
      <c r="DV28" s="3">
        <f t="shared" si="1"/>
        <v>0</v>
      </c>
      <c r="DW28" s="3">
        <f t="shared" si="1"/>
        <v>0</v>
      </c>
      <c r="DX28" s="3">
        <f t="shared" si="1"/>
        <v>0</v>
      </c>
      <c r="DY28" s="3">
        <f t="shared" si="1"/>
        <v>0</v>
      </c>
      <c r="DZ28" s="3">
        <f t="shared" si="1"/>
        <v>0</v>
      </c>
      <c r="EA28" s="3">
        <f t="shared" ref="EA28:GL28" si="2">SUM(EA9:EA27)</f>
        <v>0</v>
      </c>
      <c r="EB28" s="3">
        <f t="shared" si="2"/>
        <v>0</v>
      </c>
      <c r="EC28" s="3">
        <f t="shared" si="2"/>
        <v>0</v>
      </c>
      <c r="ED28" s="3">
        <f t="shared" si="2"/>
        <v>0</v>
      </c>
      <c r="EE28" s="3">
        <f t="shared" si="2"/>
        <v>0</v>
      </c>
      <c r="EF28" s="3">
        <f t="shared" si="2"/>
        <v>0</v>
      </c>
      <c r="EG28" s="3">
        <f t="shared" si="2"/>
        <v>0</v>
      </c>
      <c r="EH28" s="3">
        <f t="shared" si="2"/>
        <v>0</v>
      </c>
      <c r="EI28" s="3">
        <f t="shared" si="2"/>
        <v>0</v>
      </c>
      <c r="EJ28" s="3">
        <f t="shared" si="2"/>
        <v>0</v>
      </c>
      <c r="EK28" s="3">
        <f t="shared" si="2"/>
        <v>0</v>
      </c>
      <c r="EL28" s="3">
        <f t="shared" si="2"/>
        <v>0</v>
      </c>
      <c r="EM28" s="3">
        <f t="shared" si="2"/>
        <v>0</v>
      </c>
      <c r="EN28" s="3">
        <f t="shared" si="2"/>
        <v>0</v>
      </c>
      <c r="EO28" s="3">
        <f t="shared" si="2"/>
        <v>0</v>
      </c>
      <c r="EP28" s="3">
        <f t="shared" si="2"/>
        <v>0</v>
      </c>
      <c r="EQ28" s="3">
        <f t="shared" si="2"/>
        <v>0</v>
      </c>
      <c r="ER28" s="3">
        <f t="shared" si="2"/>
        <v>0</v>
      </c>
      <c r="ES28" s="3">
        <f t="shared" si="2"/>
        <v>0</v>
      </c>
      <c r="ET28" s="3">
        <f t="shared" si="2"/>
        <v>0</v>
      </c>
      <c r="EU28" s="3">
        <f t="shared" si="2"/>
        <v>0</v>
      </c>
      <c r="EV28" s="3">
        <f t="shared" si="2"/>
        <v>0</v>
      </c>
      <c r="EW28" s="3">
        <f t="shared" si="2"/>
        <v>0</v>
      </c>
      <c r="EX28" s="3">
        <f t="shared" si="2"/>
        <v>0</v>
      </c>
      <c r="EY28" s="3">
        <f t="shared" si="2"/>
        <v>0</v>
      </c>
      <c r="EZ28" s="3">
        <f t="shared" si="2"/>
        <v>0</v>
      </c>
      <c r="FA28" s="3">
        <f t="shared" si="2"/>
        <v>0</v>
      </c>
      <c r="FB28" s="3">
        <f t="shared" si="2"/>
        <v>0</v>
      </c>
      <c r="FC28" s="3">
        <f t="shared" si="2"/>
        <v>0</v>
      </c>
      <c r="FD28" s="3">
        <f t="shared" si="2"/>
        <v>0</v>
      </c>
      <c r="FE28" s="3">
        <f t="shared" si="2"/>
        <v>0</v>
      </c>
      <c r="FF28" s="3">
        <f t="shared" si="2"/>
        <v>0</v>
      </c>
      <c r="FG28" s="3">
        <f t="shared" si="2"/>
        <v>0</v>
      </c>
      <c r="FH28" s="3">
        <f t="shared" si="2"/>
        <v>0</v>
      </c>
      <c r="FI28" s="3">
        <f t="shared" si="2"/>
        <v>0</v>
      </c>
      <c r="FJ28" s="3">
        <f t="shared" si="2"/>
        <v>0</v>
      </c>
      <c r="FK28" s="3">
        <f t="shared" si="2"/>
        <v>0</v>
      </c>
      <c r="FL28" s="3">
        <f t="shared" si="2"/>
        <v>0</v>
      </c>
      <c r="FM28" s="3">
        <f t="shared" si="2"/>
        <v>0</v>
      </c>
      <c r="FN28" s="3">
        <f t="shared" si="2"/>
        <v>0</v>
      </c>
      <c r="FO28" s="3">
        <f t="shared" si="2"/>
        <v>0</v>
      </c>
      <c r="FP28" s="3">
        <f t="shared" si="2"/>
        <v>0</v>
      </c>
      <c r="FQ28" s="3">
        <f t="shared" si="2"/>
        <v>0</v>
      </c>
      <c r="FR28" s="3">
        <f t="shared" si="2"/>
        <v>0</v>
      </c>
      <c r="FS28" s="3">
        <f t="shared" si="2"/>
        <v>0</v>
      </c>
      <c r="FT28" s="3">
        <f t="shared" si="2"/>
        <v>0</v>
      </c>
      <c r="FU28" s="3">
        <f t="shared" si="2"/>
        <v>0</v>
      </c>
      <c r="FV28" s="3">
        <f t="shared" si="2"/>
        <v>0</v>
      </c>
      <c r="FW28" s="3">
        <f t="shared" si="2"/>
        <v>0</v>
      </c>
      <c r="FX28" s="3">
        <f t="shared" si="2"/>
        <v>0</v>
      </c>
      <c r="FY28" s="3">
        <f t="shared" si="2"/>
        <v>0</v>
      </c>
      <c r="FZ28" s="3">
        <f t="shared" si="2"/>
        <v>0</v>
      </c>
      <c r="GA28" s="3">
        <f t="shared" si="2"/>
        <v>0</v>
      </c>
      <c r="GB28" s="3">
        <f t="shared" si="2"/>
        <v>0</v>
      </c>
      <c r="GC28" s="3">
        <f t="shared" si="2"/>
        <v>0</v>
      </c>
      <c r="GD28" s="3">
        <f t="shared" si="2"/>
        <v>0</v>
      </c>
      <c r="GE28" s="3">
        <f t="shared" si="2"/>
        <v>0</v>
      </c>
      <c r="GF28" s="3">
        <f t="shared" si="2"/>
        <v>0</v>
      </c>
      <c r="GG28" s="3">
        <f t="shared" si="2"/>
        <v>0</v>
      </c>
      <c r="GH28" s="3">
        <f t="shared" si="2"/>
        <v>0</v>
      </c>
      <c r="GI28" s="3">
        <f t="shared" si="2"/>
        <v>0</v>
      </c>
      <c r="GJ28" s="3">
        <f t="shared" si="2"/>
        <v>0</v>
      </c>
      <c r="GK28" s="3">
        <f t="shared" si="2"/>
        <v>0</v>
      </c>
      <c r="GL28" s="3">
        <f t="shared" si="2"/>
        <v>0</v>
      </c>
      <c r="GM28" s="3">
        <f t="shared" ref="GM28:IT28" si="3">SUM(GM9:GM27)</f>
        <v>0</v>
      </c>
      <c r="GN28" s="3">
        <f t="shared" si="3"/>
        <v>0</v>
      </c>
      <c r="GO28" s="3">
        <f t="shared" si="3"/>
        <v>0</v>
      </c>
      <c r="GP28" s="3">
        <f t="shared" si="3"/>
        <v>0</v>
      </c>
      <c r="GQ28" s="3">
        <f t="shared" si="3"/>
        <v>0</v>
      </c>
      <c r="GR28" s="3">
        <f t="shared" si="3"/>
        <v>0</v>
      </c>
      <c r="GS28" s="3">
        <f t="shared" si="3"/>
        <v>0</v>
      </c>
      <c r="GT28" s="3">
        <f t="shared" si="3"/>
        <v>0</v>
      </c>
      <c r="GU28" s="3">
        <f t="shared" si="3"/>
        <v>0</v>
      </c>
      <c r="GV28" s="3">
        <f t="shared" si="3"/>
        <v>0</v>
      </c>
      <c r="GW28" s="3">
        <f t="shared" si="3"/>
        <v>0</v>
      </c>
      <c r="GX28" s="3">
        <f t="shared" si="3"/>
        <v>0</v>
      </c>
      <c r="GY28" s="3">
        <f t="shared" si="3"/>
        <v>0</v>
      </c>
      <c r="GZ28" s="3">
        <f t="shared" si="3"/>
        <v>0</v>
      </c>
      <c r="HA28" s="3">
        <f t="shared" si="3"/>
        <v>0</v>
      </c>
      <c r="HB28" s="3">
        <f t="shared" si="3"/>
        <v>0</v>
      </c>
      <c r="HC28" s="3">
        <f t="shared" si="3"/>
        <v>0</v>
      </c>
      <c r="HD28" s="3">
        <f t="shared" si="3"/>
        <v>0</v>
      </c>
      <c r="HE28" s="3">
        <f t="shared" si="3"/>
        <v>0</v>
      </c>
      <c r="HF28" s="3">
        <f t="shared" si="3"/>
        <v>0</v>
      </c>
      <c r="HG28" s="3">
        <f t="shared" si="3"/>
        <v>0</v>
      </c>
      <c r="HH28" s="3">
        <f t="shared" si="3"/>
        <v>0</v>
      </c>
      <c r="HI28" s="3">
        <f t="shared" si="3"/>
        <v>0</v>
      </c>
      <c r="HJ28" s="3">
        <f t="shared" si="3"/>
        <v>0</v>
      </c>
      <c r="HK28" s="3">
        <f t="shared" si="3"/>
        <v>0</v>
      </c>
      <c r="HL28" s="3">
        <f t="shared" si="3"/>
        <v>0</v>
      </c>
      <c r="HM28" s="3">
        <f t="shared" si="3"/>
        <v>0</v>
      </c>
      <c r="HN28" s="3">
        <f t="shared" si="3"/>
        <v>0</v>
      </c>
      <c r="HO28" s="3">
        <f t="shared" si="3"/>
        <v>0</v>
      </c>
      <c r="HP28" s="3">
        <f t="shared" si="3"/>
        <v>0</v>
      </c>
      <c r="HQ28" s="3">
        <f t="shared" si="3"/>
        <v>0</v>
      </c>
      <c r="HR28" s="3">
        <f t="shared" si="3"/>
        <v>0</v>
      </c>
      <c r="HS28" s="3">
        <f t="shared" si="3"/>
        <v>0</v>
      </c>
      <c r="HT28" s="3">
        <f t="shared" si="3"/>
        <v>0</v>
      </c>
      <c r="HU28" s="3">
        <f t="shared" si="3"/>
        <v>0</v>
      </c>
      <c r="HV28" s="3">
        <f t="shared" si="3"/>
        <v>0</v>
      </c>
      <c r="HW28" s="3">
        <f t="shared" si="3"/>
        <v>0</v>
      </c>
      <c r="HX28" s="3">
        <f t="shared" si="3"/>
        <v>0</v>
      </c>
      <c r="HY28" s="3">
        <f t="shared" si="3"/>
        <v>0</v>
      </c>
      <c r="HZ28" s="3">
        <f t="shared" si="3"/>
        <v>0</v>
      </c>
      <c r="IA28" s="3">
        <f t="shared" si="3"/>
        <v>0</v>
      </c>
      <c r="IB28" s="3">
        <f t="shared" si="3"/>
        <v>0</v>
      </c>
      <c r="IC28" s="3">
        <f t="shared" si="3"/>
        <v>0</v>
      </c>
      <c r="ID28" s="3">
        <f t="shared" si="3"/>
        <v>0</v>
      </c>
      <c r="IE28" s="3">
        <f t="shared" si="3"/>
        <v>0</v>
      </c>
      <c r="IF28" s="3">
        <f t="shared" si="3"/>
        <v>0</v>
      </c>
      <c r="IG28" s="3">
        <f t="shared" si="3"/>
        <v>0</v>
      </c>
      <c r="IH28" s="3">
        <f t="shared" si="3"/>
        <v>0</v>
      </c>
      <c r="II28" s="3">
        <f t="shared" si="3"/>
        <v>0</v>
      </c>
      <c r="IJ28" s="3">
        <f t="shared" si="3"/>
        <v>0</v>
      </c>
      <c r="IK28" s="3">
        <f t="shared" si="3"/>
        <v>0</v>
      </c>
      <c r="IL28" s="3">
        <f t="shared" si="3"/>
        <v>0</v>
      </c>
      <c r="IM28" s="3">
        <f t="shared" si="3"/>
        <v>0</v>
      </c>
      <c r="IN28" s="3">
        <f t="shared" si="3"/>
        <v>0</v>
      </c>
      <c r="IO28" s="3">
        <f t="shared" si="3"/>
        <v>0</v>
      </c>
      <c r="IP28" s="3">
        <f t="shared" si="3"/>
        <v>0</v>
      </c>
      <c r="IQ28" s="3">
        <f t="shared" si="3"/>
        <v>0</v>
      </c>
      <c r="IR28" s="3">
        <f t="shared" si="3"/>
        <v>0</v>
      </c>
      <c r="IS28" s="3">
        <f t="shared" si="3"/>
        <v>0</v>
      </c>
      <c r="IT28" s="3">
        <f t="shared" si="3"/>
        <v>0</v>
      </c>
    </row>
    <row r="29" spans="1:254" x14ac:dyDescent="0.25">
      <c r="A29" s="78" t="s">
        <v>840</v>
      </c>
      <c r="B29" s="79"/>
      <c r="C29" s="10">
        <f>C28/25%</f>
        <v>0</v>
      </c>
      <c r="D29" s="10">
        <f t="shared" ref="D29:BO29" si="4">D28/25%</f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O29" s="10">
        <f t="shared" si="4"/>
        <v>0</v>
      </c>
      <c r="P29" s="10">
        <f t="shared" si="4"/>
        <v>0</v>
      </c>
      <c r="Q29" s="10">
        <f t="shared" si="4"/>
        <v>0</v>
      </c>
      <c r="R29" s="10">
        <f t="shared" si="4"/>
        <v>0</v>
      </c>
      <c r="S29" s="10">
        <f t="shared" si="4"/>
        <v>0</v>
      </c>
      <c r="T29" s="10">
        <f t="shared" si="4"/>
        <v>0</v>
      </c>
      <c r="U29" s="10">
        <f t="shared" si="4"/>
        <v>0</v>
      </c>
      <c r="V29" s="10">
        <f t="shared" si="4"/>
        <v>0</v>
      </c>
      <c r="W29" s="10">
        <f t="shared" si="4"/>
        <v>0</v>
      </c>
      <c r="X29" s="10">
        <f t="shared" si="4"/>
        <v>0</v>
      </c>
      <c r="Y29" s="10">
        <f t="shared" si="4"/>
        <v>0</v>
      </c>
      <c r="Z29" s="10">
        <f t="shared" si="4"/>
        <v>0</v>
      </c>
      <c r="AA29" s="10">
        <f t="shared" si="4"/>
        <v>0</v>
      </c>
      <c r="AB29" s="10">
        <f t="shared" si="4"/>
        <v>0</v>
      </c>
      <c r="AC29" s="10">
        <f t="shared" si="4"/>
        <v>0</v>
      </c>
      <c r="AD29" s="10">
        <f t="shared" si="4"/>
        <v>0</v>
      </c>
      <c r="AE29" s="10">
        <f t="shared" si="4"/>
        <v>0</v>
      </c>
      <c r="AF29" s="10">
        <f t="shared" si="4"/>
        <v>0</v>
      </c>
      <c r="AG29" s="10">
        <f t="shared" si="4"/>
        <v>0</v>
      </c>
      <c r="AH29" s="10">
        <f t="shared" si="4"/>
        <v>0</v>
      </c>
      <c r="AI29" s="10">
        <f t="shared" si="4"/>
        <v>0</v>
      </c>
      <c r="AJ29" s="10">
        <f t="shared" si="4"/>
        <v>0</v>
      </c>
      <c r="AK29" s="10">
        <f t="shared" si="4"/>
        <v>0</v>
      </c>
      <c r="AL29" s="10">
        <f t="shared" si="4"/>
        <v>0</v>
      </c>
      <c r="AM29" s="10">
        <f t="shared" si="4"/>
        <v>0</v>
      </c>
      <c r="AN29" s="10">
        <f t="shared" si="4"/>
        <v>0</v>
      </c>
      <c r="AO29" s="10">
        <f t="shared" si="4"/>
        <v>0</v>
      </c>
      <c r="AP29" s="10">
        <f t="shared" si="4"/>
        <v>0</v>
      </c>
      <c r="AQ29" s="10">
        <f t="shared" si="4"/>
        <v>0</v>
      </c>
      <c r="AR29" s="10">
        <f t="shared" si="4"/>
        <v>0</v>
      </c>
      <c r="AS29" s="10">
        <f t="shared" si="4"/>
        <v>0</v>
      </c>
      <c r="AT29" s="10">
        <f t="shared" si="4"/>
        <v>0</v>
      </c>
      <c r="AU29" s="10">
        <f t="shared" si="4"/>
        <v>0</v>
      </c>
      <c r="AV29" s="10">
        <f t="shared" si="4"/>
        <v>0</v>
      </c>
      <c r="AW29" s="10">
        <f t="shared" si="4"/>
        <v>0</v>
      </c>
      <c r="AX29" s="10">
        <f t="shared" si="4"/>
        <v>0</v>
      </c>
      <c r="AY29" s="10">
        <f t="shared" si="4"/>
        <v>0</v>
      </c>
      <c r="AZ29" s="10">
        <f t="shared" si="4"/>
        <v>0</v>
      </c>
      <c r="BA29" s="10">
        <f t="shared" si="4"/>
        <v>0</v>
      </c>
      <c r="BB29" s="10">
        <f t="shared" si="4"/>
        <v>0</v>
      </c>
      <c r="BC29" s="10">
        <f t="shared" si="4"/>
        <v>0</v>
      </c>
      <c r="BD29" s="10">
        <f t="shared" si="4"/>
        <v>0</v>
      </c>
      <c r="BE29" s="10">
        <f t="shared" si="4"/>
        <v>0</v>
      </c>
      <c r="BF29" s="10">
        <f t="shared" si="4"/>
        <v>0</v>
      </c>
      <c r="BG29" s="10">
        <f t="shared" si="4"/>
        <v>0</v>
      </c>
      <c r="BH29" s="10">
        <f t="shared" si="4"/>
        <v>0</v>
      </c>
      <c r="BI29" s="10">
        <f t="shared" si="4"/>
        <v>0</v>
      </c>
      <c r="BJ29" s="10">
        <f t="shared" si="4"/>
        <v>0</v>
      </c>
      <c r="BK29" s="10">
        <f t="shared" si="4"/>
        <v>0</v>
      </c>
      <c r="BL29" s="10">
        <f t="shared" si="4"/>
        <v>0</v>
      </c>
      <c r="BM29" s="10">
        <f t="shared" si="4"/>
        <v>0</v>
      </c>
      <c r="BN29" s="10">
        <f t="shared" si="4"/>
        <v>0</v>
      </c>
      <c r="BO29" s="10">
        <f t="shared" si="4"/>
        <v>0</v>
      </c>
      <c r="BP29" s="10">
        <f t="shared" ref="BP29:EA29" si="5">BP28/25%</f>
        <v>0</v>
      </c>
      <c r="BQ29" s="10">
        <f t="shared" si="5"/>
        <v>0</v>
      </c>
      <c r="BR29" s="10">
        <f t="shared" si="5"/>
        <v>0</v>
      </c>
      <c r="BS29" s="10">
        <f t="shared" si="5"/>
        <v>0</v>
      </c>
      <c r="BT29" s="10">
        <f t="shared" si="5"/>
        <v>0</v>
      </c>
      <c r="BU29" s="10">
        <f t="shared" si="5"/>
        <v>0</v>
      </c>
      <c r="BV29" s="10">
        <f t="shared" si="5"/>
        <v>0</v>
      </c>
      <c r="BW29" s="10">
        <f t="shared" si="5"/>
        <v>0</v>
      </c>
      <c r="BX29" s="10">
        <f t="shared" si="5"/>
        <v>0</v>
      </c>
      <c r="BY29" s="10">
        <f t="shared" si="5"/>
        <v>0</v>
      </c>
      <c r="BZ29" s="10">
        <f t="shared" si="5"/>
        <v>0</v>
      </c>
      <c r="CA29" s="10">
        <f t="shared" si="5"/>
        <v>0</v>
      </c>
      <c r="CB29" s="10">
        <f t="shared" si="5"/>
        <v>0</v>
      </c>
      <c r="CC29" s="10">
        <f t="shared" si="5"/>
        <v>0</v>
      </c>
      <c r="CD29" s="10">
        <f t="shared" si="5"/>
        <v>0</v>
      </c>
      <c r="CE29" s="10">
        <f t="shared" si="5"/>
        <v>0</v>
      </c>
      <c r="CF29" s="10">
        <f t="shared" si="5"/>
        <v>0</v>
      </c>
      <c r="CG29" s="10">
        <f t="shared" si="5"/>
        <v>0</v>
      </c>
      <c r="CH29" s="10">
        <f t="shared" si="5"/>
        <v>0</v>
      </c>
      <c r="CI29" s="10">
        <f t="shared" si="5"/>
        <v>0</v>
      </c>
      <c r="CJ29" s="10">
        <f t="shared" si="5"/>
        <v>0</v>
      </c>
      <c r="CK29" s="10">
        <f t="shared" si="5"/>
        <v>0</v>
      </c>
      <c r="CL29" s="10">
        <f t="shared" si="5"/>
        <v>0</v>
      </c>
      <c r="CM29" s="10">
        <f t="shared" si="5"/>
        <v>0</v>
      </c>
      <c r="CN29" s="10">
        <f t="shared" si="5"/>
        <v>0</v>
      </c>
      <c r="CO29" s="10">
        <f t="shared" si="5"/>
        <v>0</v>
      </c>
      <c r="CP29" s="10">
        <f t="shared" si="5"/>
        <v>0</v>
      </c>
      <c r="CQ29" s="10">
        <f t="shared" si="5"/>
        <v>0</v>
      </c>
      <c r="CR29" s="10">
        <f t="shared" si="5"/>
        <v>0</v>
      </c>
      <c r="CS29" s="10">
        <f t="shared" si="5"/>
        <v>0</v>
      </c>
      <c r="CT29" s="10">
        <f t="shared" si="5"/>
        <v>0</v>
      </c>
      <c r="CU29" s="10">
        <f t="shared" si="5"/>
        <v>0</v>
      </c>
      <c r="CV29" s="10">
        <f t="shared" si="5"/>
        <v>0</v>
      </c>
      <c r="CW29" s="10">
        <f t="shared" si="5"/>
        <v>0</v>
      </c>
      <c r="CX29" s="10">
        <f t="shared" si="5"/>
        <v>0</v>
      </c>
      <c r="CY29" s="10">
        <f t="shared" si="5"/>
        <v>0</v>
      </c>
      <c r="CZ29" s="10">
        <f t="shared" si="5"/>
        <v>0</v>
      </c>
      <c r="DA29" s="10">
        <f t="shared" si="5"/>
        <v>0</v>
      </c>
      <c r="DB29" s="10">
        <f t="shared" si="5"/>
        <v>0</v>
      </c>
      <c r="DC29" s="10">
        <f t="shared" si="5"/>
        <v>0</v>
      </c>
      <c r="DD29" s="10">
        <f t="shared" si="5"/>
        <v>0</v>
      </c>
      <c r="DE29" s="10">
        <f t="shared" si="5"/>
        <v>0</v>
      </c>
      <c r="DF29" s="10">
        <f t="shared" si="5"/>
        <v>0</v>
      </c>
      <c r="DG29" s="10">
        <f t="shared" si="5"/>
        <v>0</v>
      </c>
      <c r="DH29" s="10">
        <f t="shared" si="5"/>
        <v>0</v>
      </c>
      <c r="DI29" s="10">
        <f t="shared" si="5"/>
        <v>0</v>
      </c>
      <c r="DJ29" s="10">
        <f t="shared" si="5"/>
        <v>0</v>
      </c>
      <c r="DK29" s="10">
        <f t="shared" si="5"/>
        <v>0</v>
      </c>
      <c r="DL29" s="10">
        <f t="shared" si="5"/>
        <v>0</v>
      </c>
      <c r="DM29" s="10">
        <f t="shared" si="5"/>
        <v>0</v>
      </c>
      <c r="DN29" s="10">
        <f t="shared" si="5"/>
        <v>0</v>
      </c>
      <c r="DO29" s="10">
        <f t="shared" si="5"/>
        <v>0</v>
      </c>
      <c r="DP29" s="10">
        <f t="shared" si="5"/>
        <v>0</v>
      </c>
      <c r="DQ29" s="10">
        <f t="shared" si="5"/>
        <v>0</v>
      </c>
      <c r="DR29" s="10">
        <f t="shared" si="5"/>
        <v>0</v>
      </c>
      <c r="DS29" s="10">
        <f t="shared" si="5"/>
        <v>0</v>
      </c>
      <c r="DT29" s="10">
        <f t="shared" si="5"/>
        <v>0</v>
      </c>
      <c r="DU29" s="10">
        <f t="shared" si="5"/>
        <v>0</v>
      </c>
      <c r="DV29" s="10">
        <f t="shared" si="5"/>
        <v>0</v>
      </c>
      <c r="DW29" s="10">
        <f t="shared" si="5"/>
        <v>0</v>
      </c>
      <c r="DX29" s="10">
        <f t="shared" si="5"/>
        <v>0</v>
      </c>
      <c r="DY29" s="10">
        <f t="shared" si="5"/>
        <v>0</v>
      </c>
      <c r="DZ29" s="10">
        <f t="shared" si="5"/>
        <v>0</v>
      </c>
      <c r="EA29" s="10">
        <f t="shared" si="5"/>
        <v>0</v>
      </c>
      <c r="EB29" s="10">
        <f t="shared" ref="EB29:GM29" si="6">EB28/25%</f>
        <v>0</v>
      </c>
      <c r="EC29" s="10">
        <f t="shared" si="6"/>
        <v>0</v>
      </c>
      <c r="ED29" s="10">
        <f t="shared" si="6"/>
        <v>0</v>
      </c>
      <c r="EE29" s="10">
        <f t="shared" si="6"/>
        <v>0</v>
      </c>
      <c r="EF29" s="10">
        <f t="shared" si="6"/>
        <v>0</v>
      </c>
      <c r="EG29" s="10">
        <f t="shared" si="6"/>
        <v>0</v>
      </c>
      <c r="EH29" s="10">
        <f t="shared" si="6"/>
        <v>0</v>
      </c>
      <c r="EI29" s="10">
        <f t="shared" si="6"/>
        <v>0</v>
      </c>
      <c r="EJ29" s="10">
        <f t="shared" si="6"/>
        <v>0</v>
      </c>
      <c r="EK29" s="10">
        <f t="shared" si="6"/>
        <v>0</v>
      </c>
      <c r="EL29" s="10">
        <f t="shared" si="6"/>
        <v>0</v>
      </c>
      <c r="EM29" s="10">
        <f t="shared" si="6"/>
        <v>0</v>
      </c>
      <c r="EN29" s="10">
        <f t="shared" si="6"/>
        <v>0</v>
      </c>
      <c r="EO29" s="10">
        <f t="shared" si="6"/>
        <v>0</v>
      </c>
      <c r="EP29" s="10">
        <f t="shared" si="6"/>
        <v>0</v>
      </c>
      <c r="EQ29" s="10">
        <f t="shared" si="6"/>
        <v>0</v>
      </c>
      <c r="ER29" s="10">
        <f t="shared" si="6"/>
        <v>0</v>
      </c>
      <c r="ES29" s="10">
        <f t="shared" si="6"/>
        <v>0</v>
      </c>
      <c r="ET29" s="10">
        <f t="shared" si="6"/>
        <v>0</v>
      </c>
      <c r="EU29" s="10">
        <f t="shared" si="6"/>
        <v>0</v>
      </c>
      <c r="EV29" s="10">
        <f t="shared" si="6"/>
        <v>0</v>
      </c>
      <c r="EW29" s="10">
        <f t="shared" si="6"/>
        <v>0</v>
      </c>
      <c r="EX29" s="10">
        <f t="shared" si="6"/>
        <v>0</v>
      </c>
      <c r="EY29" s="10">
        <f t="shared" si="6"/>
        <v>0</v>
      </c>
      <c r="EZ29" s="10">
        <f t="shared" si="6"/>
        <v>0</v>
      </c>
      <c r="FA29" s="10">
        <f t="shared" si="6"/>
        <v>0</v>
      </c>
      <c r="FB29" s="10">
        <f t="shared" si="6"/>
        <v>0</v>
      </c>
      <c r="FC29" s="10">
        <f t="shared" si="6"/>
        <v>0</v>
      </c>
      <c r="FD29" s="10">
        <f t="shared" si="6"/>
        <v>0</v>
      </c>
      <c r="FE29" s="10">
        <f t="shared" si="6"/>
        <v>0</v>
      </c>
      <c r="FF29" s="10">
        <f t="shared" si="6"/>
        <v>0</v>
      </c>
      <c r="FG29" s="10">
        <f t="shared" si="6"/>
        <v>0</v>
      </c>
      <c r="FH29" s="10">
        <f t="shared" si="6"/>
        <v>0</v>
      </c>
      <c r="FI29" s="10">
        <f t="shared" si="6"/>
        <v>0</v>
      </c>
      <c r="FJ29" s="10">
        <f t="shared" si="6"/>
        <v>0</v>
      </c>
      <c r="FK29" s="10">
        <f t="shared" si="6"/>
        <v>0</v>
      </c>
      <c r="FL29" s="10">
        <f t="shared" si="6"/>
        <v>0</v>
      </c>
      <c r="FM29" s="10">
        <f t="shared" si="6"/>
        <v>0</v>
      </c>
      <c r="FN29" s="10">
        <f t="shared" si="6"/>
        <v>0</v>
      </c>
      <c r="FO29" s="10">
        <f t="shared" si="6"/>
        <v>0</v>
      </c>
      <c r="FP29" s="10">
        <f t="shared" si="6"/>
        <v>0</v>
      </c>
      <c r="FQ29" s="10">
        <f t="shared" si="6"/>
        <v>0</v>
      </c>
      <c r="FR29" s="10">
        <f t="shared" si="6"/>
        <v>0</v>
      </c>
      <c r="FS29" s="10">
        <f t="shared" si="6"/>
        <v>0</v>
      </c>
      <c r="FT29" s="10">
        <f t="shared" si="6"/>
        <v>0</v>
      </c>
      <c r="FU29" s="10">
        <f t="shared" si="6"/>
        <v>0</v>
      </c>
      <c r="FV29" s="10">
        <f t="shared" si="6"/>
        <v>0</v>
      </c>
      <c r="FW29" s="10">
        <f t="shared" si="6"/>
        <v>0</v>
      </c>
      <c r="FX29" s="10">
        <f t="shared" si="6"/>
        <v>0</v>
      </c>
      <c r="FY29" s="10">
        <f t="shared" si="6"/>
        <v>0</v>
      </c>
      <c r="FZ29" s="10">
        <f t="shared" si="6"/>
        <v>0</v>
      </c>
      <c r="GA29" s="10">
        <f t="shared" si="6"/>
        <v>0</v>
      </c>
      <c r="GB29" s="10">
        <f t="shared" si="6"/>
        <v>0</v>
      </c>
      <c r="GC29" s="10">
        <f t="shared" si="6"/>
        <v>0</v>
      </c>
      <c r="GD29" s="10">
        <f t="shared" si="6"/>
        <v>0</v>
      </c>
      <c r="GE29" s="10">
        <f t="shared" si="6"/>
        <v>0</v>
      </c>
      <c r="GF29" s="10">
        <f t="shared" si="6"/>
        <v>0</v>
      </c>
      <c r="GG29" s="10">
        <f t="shared" si="6"/>
        <v>0</v>
      </c>
      <c r="GH29" s="10">
        <f t="shared" si="6"/>
        <v>0</v>
      </c>
      <c r="GI29" s="10">
        <f t="shared" si="6"/>
        <v>0</v>
      </c>
      <c r="GJ29" s="10">
        <f t="shared" si="6"/>
        <v>0</v>
      </c>
      <c r="GK29" s="10">
        <f t="shared" si="6"/>
        <v>0</v>
      </c>
      <c r="GL29" s="10">
        <f t="shared" si="6"/>
        <v>0</v>
      </c>
      <c r="GM29" s="10">
        <f t="shared" si="6"/>
        <v>0</v>
      </c>
      <c r="GN29" s="10">
        <f t="shared" ref="GN29:IT29" si="7">GN28/25%</f>
        <v>0</v>
      </c>
      <c r="GO29" s="10">
        <f t="shared" si="7"/>
        <v>0</v>
      </c>
      <c r="GP29" s="10">
        <f t="shared" si="7"/>
        <v>0</v>
      </c>
      <c r="GQ29" s="10">
        <f t="shared" si="7"/>
        <v>0</v>
      </c>
      <c r="GR29" s="10">
        <f t="shared" si="7"/>
        <v>0</v>
      </c>
      <c r="GS29" s="10">
        <f t="shared" si="7"/>
        <v>0</v>
      </c>
      <c r="GT29" s="10">
        <f t="shared" si="7"/>
        <v>0</v>
      </c>
      <c r="GU29" s="10">
        <f t="shared" si="7"/>
        <v>0</v>
      </c>
      <c r="GV29" s="10">
        <f t="shared" si="7"/>
        <v>0</v>
      </c>
      <c r="GW29" s="10">
        <f t="shared" si="7"/>
        <v>0</v>
      </c>
      <c r="GX29" s="10">
        <f t="shared" si="7"/>
        <v>0</v>
      </c>
      <c r="GY29" s="10">
        <f t="shared" si="7"/>
        <v>0</v>
      </c>
      <c r="GZ29" s="10">
        <f t="shared" si="7"/>
        <v>0</v>
      </c>
      <c r="HA29" s="10">
        <f t="shared" si="7"/>
        <v>0</v>
      </c>
      <c r="HB29" s="10">
        <f t="shared" si="7"/>
        <v>0</v>
      </c>
      <c r="HC29" s="10">
        <f t="shared" si="7"/>
        <v>0</v>
      </c>
      <c r="HD29" s="10">
        <f t="shared" si="7"/>
        <v>0</v>
      </c>
      <c r="HE29" s="10">
        <f t="shared" si="7"/>
        <v>0</v>
      </c>
      <c r="HF29" s="10">
        <f t="shared" si="7"/>
        <v>0</v>
      </c>
      <c r="HG29" s="10">
        <f t="shared" si="7"/>
        <v>0</v>
      </c>
      <c r="HH29" s="10">
        <f t="shared" si="7"/>
        <v>0</v>
      </c>
      <c r="HI29" s="10">
        <f t="shared" si="7"/>
        <v>0</v>
      </c>
      <c r="HJ29" s="10">
        <f t="shared" si="7"/>
        <v>0</v>
      </c>
      <c r="HK29" s="10">
        <f t="shared" si="7"/>
        <v>0</v>
      </c>
      <c r="HL29" s="10">
        <f t="shared" si="7"/>
        <v>0</v>
      </c>
      <c r="HM29" s="10">
        <f t="shared" si="7"/>
        <v>0</v>
      </c>
      <c r="HN29" s="10">
        <f t="shared" si="7"/>
        <v>0</v>
      </c>
      <c r="HO29" s="10">
        <f t="shared" si="7"/>
        <v>0</v>
      </c>
      <c r="HP29" s="10">
        <f t="shared" si="7"/>
        <v>0</v>
      </c>
      <c r="HQ29" s="10">
        <f t="shared" si="7"/>
        <v>0</v>
      </c>
      <c r="HR29" s="10">
        <f t="shared" si="7"/>
        <v>0</v>
      </c>
      <c r="HS29" s="10">
        <f t="shared" si="7"/>
        <v>0</v>
      </c>
      <c r="HT29" s="10">
        <f t="shared" si="7"/>
        <v>0</v>
      </c>
      <c r="HU29" s="10">
        <f t="shared" si="7"/>
        <v>0</v>
      </c>
      <c r="HV29" s="10">
        <f t="shared" si="7"/>
        <v>0</v>
      </c>
      <c r="HW29" s="10">
        <f t="shared" si="7"/>
        <v>0</v>
      </c>
      <c r="HX29" s="10">
        <f t="shared" si="7"/>
        <v>0</v>
      </c>
      <c r="HY29" s="10">
        <f t="shared" si="7"/>
        <v>0</v>
      </c>
      <c r="HZ29" s="10">
        <f t="shared" si="7"/>
        <v>0</v>
      </c>
      <c r="IA29" s="10">
        <f t="shared" si="7"/>
        <v>0</v>
      </c>
      <c r="IB29" s="10">
        <f t="shared" si="7"/>
        <v>0</v>
      </c>
      <c r="IC29" s="10">
        <f t="shared" si="7"/>
        <v>0</v>
      </c>
      <c r="ID29" s="10">
        <f t="shared" si="7"/>
        <v>0</v>
      </c>
      <c r="IE29" s="10">
        <f t="shared" si="7"/>
        <v>0</v>
      </c>
      <c r="IF29" s="10">
        <f t="shared" si="7"/>
        <v>0</v>
      </c>
      <c r="IG29" s="10">
        <f t="shared" si="7"/>
        <v>0</v>
      </c>
      <c r="IH29" s="10">
        <f t="shared" si="7"/>
        <v>0</v>
      </c>
      <c r="II29" s="10">
        <f t="shared" si="7"/>
        <v>0</v>
      </c>
      <c r="IJ29" s="10">
        <f t="shared" si="7"/>
        <v>0</v>
      </c>
      <c r="IK29" s="10">
        <f t="shared" si="7"/>
        <v>0</v>
      </c>
      <c r="IL29" s="10">
        <f t="shared" si="7"/>
        <v>0</v>
      </c>
      <c r="IM29" s="10">
        <f t="shared" si="7"/>
        <v>0</v>
      </c>
      <c r="IN29" s="10">
        <f t="shared" si="7"/>
        <v>0</v>
      </c>
      <c r="IO29" s="10">
        <f t="shared" si="7"/>
        <v>0</v>
      </c>
      <c r="IP29" s="10">
        <f t="shared" si="7"/>
        <v>0</v>
      </c>
      <c r="IQ29" s="10">
        <f t="shared" si="7"/>
        <v>0</v>
      </c>
      <c r="IR29" s="10">
        <f t="shared" si="7"/>
        <v>0</v>
      </c>
      <c r="IS29" s="10">
        <f t="shared" si="7"/>
        <v>0</v>
      </c>
      <c r="IT29" s="10">
        <f t="shared" si="7"/>
        <v>0</v>
      </c>
    </row>
    <row r="31" spans="1:254" x14ac:dyDescent="0.25">
      <c r="B31" s="47" t="s">
        <v>810</v>
      </c>
      <c r="C31" s="47"/>
      <c r="D31" s="47"/>
      <c r="E31" s="47"/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 t="s">
        <v>811</v>
      </c>
      <c r="C32" s="28" t="s">
        <v>805</v>
      </c>
      <c r="D32" s="36">
        <f>E32/100*25</f>
        <v>0</v>
      </c>
      <c r="E32" s="33">
        <f>(C29+F29+I29+L29+O29+R29+U29)/7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 t="s">
        <v>812</v>
      </c>
      <c r="C33" s="28" t="s">
        <v>805</v>
      </c>
      <c r="D33" s="36">
        <f>E33/100*25</f>
        <v>0</v>
      </c>
      <c r="E33" s="33">
        <f>(D29+G29+J29+M29+P29+S29+V29)/7</f>
        <v>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 t="s">
        <v>813</v>
      </c>
      <c r="C34" s="28" t="s">
        <v>805</v>
      </c>
      <c r="D34" s="36">
        <f>E34/100*25</f>
        <v>0</v>
      </c>
      <c r="E34" s="33">
        <f>(E29+H29+K29+N29+Q29+T29+W29)/7</f>
        <v>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/>
      <c r="C35" s="54"/>
      <c r="D35" s="56">
        <f>SUM(D32:D34)</f>
        <v>0</v>
      </c>
      <c r="E35" s="56">
        <f>SUM(E32:E34)</f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/>
      <c r="C36" s="28"/>
      <c r="D36" s="106" t="s">
        <v>56</v>
      </c>
      <c r="E36" s="107"/>
      <c r="F36" s="66" t="s">
        <v>3</v>
      </c>
      <c r="G36" s="67"/>
      <c r="H36" s="68" t="s">
        <v>714</v>
      </c>
      <c r="I36" s="69"/>
      <c r="J36" s="68" t="s">
        <v>331</v>
      </c>
      <c r="K36" s="69"/>
      <c r="L36" s="31"/>
      <c r="M36" s="31"/>
    </row>
    <row r="37" spans="2:13" x14ac:dyDescent="0.25">
      <c r="B37" s="28" t="s">
        <v>811</v>
      </c>
      <c r="C37" s="28" t="s">
        <v>806</v>
      </c>
      <c r="D37" s="36">
        <f>E37/100*25</f>
        <v>0</v>
      </c>
      <c r="E37" s="33">
        <f>(X29+AA29+AD29+AG29+AJ29+AM29+AP29)/7</f>
        <v>0</v>
      </c>
      <c r="F37" s="24">
        <f>G37/100*25</f>
        <v>0</v>
      </c>
      <c r="G37" s="33">
        <f>(AS29+AV29+AY29+BB29+BE29+BH29+BK29)/7</f>
        <v>0</v>
      </c>
      <c r="H37" s="24">
        <f>I37/100*25</f>
        <v>0</v>
      </c>
      <c r="I37" s="33">
        <f>(BN29+BQ29+BT29+BW29+BZ29+CC29+CF29)/7</f>
        <v>0</v>
      </c>
      <c r="J37" s="24">
        <f>K37/100*25</f>
        <v>0</v>
      </c>
      <c r="K37" s="33">
        <f>(CI29+CL29+CO29+CR29+CU29+CX29+DA29)/7</f>
        <v>0</v>
      </c>
      <c r="L37" s="31"/>
      <c r="M37" s="31"/>
    </row>
    <row r="38" spans="2:13" x14ac:dyDescent="0.25">
      <c r="B38" s="28" t="s">
        <v>812</v>
      </c>
      <c r="C38" s="28" t="s">
        <v>806</v>
      </c>
      <c r="D38" s="36">
        <f>E38/100*25</f>
        <v>0</v>
      </c>
      <c r="E38" s="33">
        <f>(Y29+AB29+AE29+AH29+AK29+AN29+AQ29)/7</f>
        <v>0</v>
      </c>
      <c r="F38" s="24">
        <f>G38/100*25</f>
        <v>0</v>
      </c>
      <c r="G38" s="33">
        <f>(AT29+AW29+AZ29+BC29+BF29+BI29+BL29)/7</f>
        <v>0</v>
      </c>
      <c r="H38" s="24">
        <f>I38/100*25</f>
        <v>0</v>
      </c>
      <c r="I38" s="33">
        <f>(BO29+BR29+BU29+BX29+CA29+CD29+CG29)/7</f>
        <v>0</v>
      </c>
      <c r="J38" s="24">
        <f>K38/100*25</f>
        <v>0</v>
      </c>
      <c r="K38" s="33">
        <f>(CJ29+CM29+CP29+CS29+CV29+CY29+DB29)/7</f>
        <v>0</v>
      </c>
      <c r="L38" s="31"/>
      <c r="M38" s="31"/>
    </row>
    <row r="39" spans="2:13" x14ac:dyDescent="0.25">
      <c r="B39" s="28" t="s">
        <v>813</v>
      </c>
      <c r="C39" s="28" t="s">
        <v>806</v>
      </c>
      <c r="D39" s="36">
        <f>E39/100*25</f>
        <v>0</v>
      </c>
      <c r="E39" s="33">
        <f>(Z29+AC29+AF29+AI29+AL29+AO29+AR29)/7</f>
        <v>0</v>
      </c>
      <c r="F39" s="24">
        <f>G39/100*25</f>
        <v>0</v>
      </c>
      <c r="G39" s="33">
        <f>(AU29+AX29+BA29+BD29+BG29+BJ29+BM29)/7</f>
        <v>0</v>
      </c>
      <c r="H39" s="24">
        <f>I39/100*25</f>
        <v>0</v>
      </c>
      <c r="I39" s="33">
        <f>(BP29+BS29+BV29+BY29+CB29+CE29+CH29)/7</f>
        <v>0</v>
      </c>
      <c r="J39" s="24">
        <f>K39/100*25</f>
        <v>0</v>
      </c>
      <c r="K39" s="33">
        <f>(CK29+CN29+CQ29+CT29+CW29+CZ29+DC29)/7</f>
        <v>0</v>
      </c>
      <c r="L39" s="31"/>
      <c r="M39" s="31"/>
    </row>
    <row r="40" spans="2:13" x14ac:dyDescent="0.25">
      <c r="B40" s="28"/>
      <c r="C40" s="28"/>
      <c r="D40" s="35">
        <f t="shared" ref="D40:I40" si="8">SUM(D37:D39)</f>
        <v>0</v>
      </c>
      <c r="E40" s="35">
        <f t="shared" si="8"/>
        <v>0</v>
      </c>
      <c r="F40" s="34">
        <f t="shared" si="8"/>
        <v>0</v>
      </c>
      <c r="G40" s="34">
        <f t="shared" si="8"/>
        <v>0</v>
      </c>
      <c r="H40" s="34">
        <f t="shared" si="8"/>
        <v>0</v>
      </c>
      <c r="I40" s="34">
        <f t="shared" si="8"/>
        <v>0</v>
      </c>
      <c r="J40" s="34">
        <f>SUM(J37:J39)</f>
        <v>0</v>
      </c>
      <c r="K40" s="34">
        <f>SUM(K37:K39)</f>
        <v>0</v>
      </c>
      <c r="L40" s="31"/>
      <c r="M40" s="31"/>
    </row>
    <row r="41" spans="2:13" x14ac:dyDescent="0.25">
      <c r="B41" s="28" t="s">
        <v>811</v>
      </c>
      <c r="C41" s="28" t="s">
        <v>807</v>
      </c>
      <c r="D41" s="36">
        <f>E41/100*25</f>
        <v>0</v>
      </c>
      <c r="E41" s="33">
        <f>(DD29+DG29+DJ29+DM29+DP29+DS29+DV29)/7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 t="s">
        <v>812</v>
      </c>
      <c r="C42" s="28" t="s">
        <v>807</v>
      </c>
      <c r="D42" s="36">
        <f>E42/100*25</f>
        <v>0</v>
      </c>
      <c r="E42" s="33">
        <f>(DE29+DH29+DK29+DN29+DQ29+DT29+DW29)/7</f>
        <v>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 t="s">
        <v>813</v>
      </c>
      <c r="C43" s="28" t="s">
        <v>807</v>
      </c>
      <c r="D43" s="36">
        <f>E43/100*25</f>
        <v>0</v>
      </c>
      <c r="E43" s="33">
        <f>(DF29+DI29+DL29+DO29+DR29+DU29+DX29)/7</f>
        <v>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/>
      <c r="C44" s="54"/>
      <c r="D44" s="56">
        <f>SUM(D41:D43)</f>
        <v>0</v>
      </c>
      <c r="E44" s="56">
        <f>SUM(E41:E43)</f>
        <v>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/>
      <c r="C45" s="28"/>
      <c r="D45" s="108" t="s">
        <v>159</v>
      </c>
      <c r="E45" s="108"/>
      <c r="F45" s="63" t="s">
        <v>116</v>
      </c>
      <c r="G45" s="64"/>
      <c r="H45" s="68" t="s">
        <v>174</v>
      </c>
      <c r="I45" s="69"/>
      <c r="J45" s="98" t="s">
        <v>186</v>
      </c>
      <c r="K45" s="98"/>
      <c r="L45" s="98" t="s">
        <v>117</v>
      </c>
      <c r="M45" s="98"/>
    </row>
    <row r="46" spans="2:13" x14ac:dyDescent="0.25">
      <c r="B46" s="28" t="s">
        <v>811</v>
      </c>
      <c r="C46" s="28" t="s">
        <v>808</v>
      </c>
      <c r="D46" s="36">
        <f>E46/100*25</f>
        <v>0</v>
      </c>
      <c r="E46" s="33">
        <f>(DY29+EB29+EE29+EH29+EK29+EN29+EQ29)/7</f>
        <v>0</v>
      </c>
      <c r="F46" s="24">
        <f>G46/100*25</f>
        <v>0</v>
      </c>
      <c r="G46" s="33">
        <f>(ET29+EW29+EZ29+FC29+FF29+FI29+FL29)/7</f>
        <v>0</v>
      </c>
      <c r="H46" s="24">
        <f>I46/100*25</f>
        <v>0</v>
      </c>
      <c r="I46" s="33">
        <f>(FO29+FR29+FU29+FX29+GA29+GD29+GG29)/7</f>
        <v>0</v>
      </c>
      <c r="J46" s="24">
        <f>K46/100*25</f>
        <v>0</v>
      </c>
      <c r="K46" s="33">
        <f>(GJ29+GM29+GP29+GS29+GV29+GY29+HB29)/7</f>
        <v>0</v>
      </c>
      <c r="L46" s="24">
        <f>M46/100*25</f>
        <v>0</v>
      </c>
      <c r="M46" s="33">
        <f>(HE29+HH29+HK29+HN29+HQ29+HT29+HW29)/7</f>
        <v>0</v>
      </c>
    </row>
    <row r="47" spans="2:13" x14ac:dyDescent="0.25">
      <c r="B47" s="28" t="s">
        <v>812</v>
      </c>
      <c r="C47" s="28" t="s">
        <v>808</v>
      </c>
      <c r="D47" s="36">
        <f>E47/100*25</f>
        <v>0</v>
      </c>
      <c r="E47" s="33">
        <f>(DZ29+EC29+EF29+EI29+EL29+EO29+ER29)/7</f>
        <v>0</v>
      </c>
      <c r="F47" s="24">
        <f>G47/100*25</f>
        <v>0</v>
      </c>
      <c r="G47" s="33">
        <f>(EU29+EX29+FA29+FD29+FG29+FJ29+FM29)/7</f>
        <v>0</v>
      </c>
      <c r="H47" s="24">
        <f>I47/100*25</f>
        <v>0</v>
      </c>
      <c r="I47" s="33">
        <f>(FP29+FS29+FV29+FY29+GB29+GE29+GH29)/7</f>
        <v>0</v>
      </c>
      <c r="J47" s="24">
        <f>K47/100*25</f>
        <v>0</v>
      </c>
      <c r="K47" s="33">
        <f>(GK29+GN29+GQ29+GT29+GW29+GZ29+HC29)/7</f>
        <v>0</v>
      </c>
      <c r="L47" s="24">
        <f>M47/100*25</f>
        <v>0</v>
      </c>
      <c r="M47" s="33">
        <f>(HF29+HI29+HL29+HO29+HR29+HU29+HX29)/7</f>
        <v>0</v>
      </c>
    </row>
    <row r="48" spans="2:13" x14ac:dyDescent="0.25">
      <c r="B48" s="28" t="s">
        <v>813</v>
      </c>
      <c r="C48" s="28" t="s">
        <v>808</v>
      </c>
      <c r="D48" s="36">
        <f>E48/100*25</f>
        <v>0</v>
      </c>
      <c r="E48" s="33">
        <f>(EA29+ED29+EG29+EJ29+EM29+EP29+ES29)/7</f>
        <v>0</v>
      </c>
      <c r="F48" s="24">
        <f>G48/100*25</f>
        <v>0</v>
      </c>
      <c r="G48" s="33">
        <f>(EV29+EY29+FB29+FE29+FH29+FK29+FN29)/7</f>
        <v>0</v>
      </c>
      <c r="H48" s="24">
        <f>I48/100*25</f>
        <v>0</v>
      </c>
      <c r="I48" s="33">
        <f>(FQ29+FT29+FW29+FZ29+GC29+GF29+GI29)/7</f>
        <v>0</v>
      </c>
      <c r="J48" s="24">
        <f>K48/100*25</f>
        <v>0</v>
      </c>
      <c r="K48" s="33">
        <f>(GL29+GO29+GR29+GU29+GX29+HA29+HD29)/7</f>
        <v>0</v>
      </c>
      <c r="L48" s="24">
        <f>M48/100*25</f>
        <v>0</v>
      </c>
      <c r="M48" s="33">
        <f>(HG29+HJ29+HM29+HP29+HS29+HV29+HY29)/7</f>
        <v>0</v>
      </c>
    </row>
    <row r="49" spans="2:13" x14ac:dyDescent="0.25">
      <c r="B49" s="28"/>
      <c r="C49" s="28"/>
      <c r="D49" s="35">
        <f t="shared" ref="D49:K49" si="9">SUM(D46:D48)</f>
        <v>0</v>
      </c>
      <c r="E49" s="35">
        <f t="shared" si="9"/>
        <v>0</v>
      </c>
      <c r="F49" s="34">
        <f t="shared" si="9"/>
        <v>0</v>
      </c>
      <c r="G49" s="34">
        <f t="shared" si="9"/>
        <v>0</v>
      </c>
      <c r="H49" s="34">
        <f t="shared" si="9"/>
        <v>0</v>
      </c>
      <c r="I49" s="34">
        <f t="shared" si="9"/>
        <v>0</v>
      </c>
      <c r="J49" s="34">
        <f t="shared" si="9"/>
        <v>0</v>
      </c>
      <c r="K49" s="34">
        <f t="shared" si="9"/>
        <v>0</v>
      </c>
      <c r="L49" s="34">
        <f>SUM(L46:L48)</f>
        <v>0</v>
      </c>
      <c r="M49" s="34">
        <f>SUM(M46:M48)</f>
        <v>0</v>
      </c>
    </row>
    <row r="50" spans="2:13" x14ac:dyDescent="0.25">
      <c r="B50" s="28" t="s">
        <v>811</v>
      </c>
      <c r="C50" s="28" t="s">
        <v>809</v>
      </c>
      <c r="D50" s="36">
        <f>E50/100*25</f>
        <v>0</v>
      </c>
      <c r="E50" s="33">
        <f>(HZ29+IC29+IF29+II29+IL29+IO29+IR29)/7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812</v>
      </c>
      <c r="C51" s="28" t="s">
        <v>809</v>
      </c>
      <c r="D51" s="36">
        <f>E51/100*25</f>
        <v>0</v>
      </c>
      <c r="E51" s="33">
        <f>(IA29+ID29+IG29+IJ29+IM29+IP29+IS29)/7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813</v>
      </c>
      <c r="C52" s="28" t="s">
        <v>809</v>
      </c>
      <c r="D52" s="36">
        <f>E52/100*25</f>
        <v>0</v>
      </c>
      <c r="E52" s="33">
        <f>(IB29+IE29+IH29+IK29+IN29+IQ29+IT29)/7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8"/>
      <c r="D53" s="35">
        <f>SUM(D50:D52)</f>
        <v>0</v>
      </c>
      <c r="E53" s="35">
        <f>SUM(E50:E52)</f>
        <v>0</v>
      </c>
      <c r="F53" s="31"/>
      <c r="G53" s="31"/>
      <c r="H53" s="31"/>
      <c r="I53" s="31"/>
      <c r="J53" s="31"/>
      <c r="K53" s="31"/>
      <c r="L53" s="31"/>
      <c r="M53" s="31"/>
    </row>
  </sheetData>
  <mergeCells count="200">
    <mergeCell ref="HE5:HY5"/>
    <mergeCell ref="HZ5:IT5"/>
    <mergeCell ref="A4:A8"/>
    <mergeCell ref="B4:B8"/>
    <mergeCell ref="C5:W5"/>
    <mergeCell ref="X5:AR5"/>
    <mergeCell ref="D45:E45"/>
    <mergeCell ref="F45:G45"/>
    <mergeCell ref="H45:I45"/>
    <mergeCell ref="J45:K45"/>
    <mergeCell ref="L45:M4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8:B28"/>
    <mergeCell ref="A29:B29"/>
    <mergeCell ref="D36:E36"/>
    <mergeCell ref="F36:G36"/>
    <mergeCell ref="H36:I36"/>
    <mergeCell ref="J36:K3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CB82-ED06-428B-B0EE-1C0E45C5156F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  <vt:lpstr>'ересек топ'!Область_печати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2026-04-09T05:42:54Z</cp:lastPrinted>
  <dcterms:created xsi:type="dcterms:W3CDTF">2022-12-22T06:57:03Z</dcterms:created>
  <dcterms:modified xsi:type="dcterms:W3CDTF">2026-05-12T04:05:04Z</dcterms:modified>
</cp:coreProperties>
</file>